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\BJMT\BMKM-POK\BMKM_2021-2022\Eredmények\"/>
    </mc:Choice>
  </mc:AlternateContent>
  <xr:revisionPtr revIDLastSave="0" documentId="13_ncr:1_{EF7CA01F-0618-42E9-A141-4FC00A21D875}" xr6:coauthVersionLast="36" xr6:coauthVersionMax="36" xr10:uidLastSave="{00000000-0000-0000-0000-000000000000}"/>
  <bookViews>
    <workbookView xWindow="0" yWindow="0" windowWidth="19200" windowHeight="11385" firstSheet="2" activeTab="8" xr2:uid="{00000000-000D-0000-FFFF-FFFF00000000}"/>
  </bookViews>
  <sheets>
    <sheet name="I. kat." sheetId="7" r:id="rId1"/>
    <sheet name="II. kat." sheetId="8" r:id="rId2"/>
    <sheet name="III. kat." sheetId="9" r:id="rId3"/>
    <sheet name="IV. kat." sheetId="10" r:id="rId4"/>
    <sheet name="HT-I. kat." sheetId="2" r:id="rId5"/>
    <sheet name="HT-II. kat." sheetId="3" r:id="rId6"/>
    <sheet name="HT-III. kat" sheetId="4" r:id="rId7"/>
    <sheet name="HT-IV. kat." sheetId="5" r:id="rId8"/>
    <sheet name="HT-V. kat." sheetId="6" r:id="rId9"/>
    <sheet name="I. " sheetId="11" r:id="rId10"/>
    <sheet name="II." sheetId="12" r:id="rId11"/>
    <sheet name="III." sheetId="13" r:id="rId12"/>
    <sheet name="IV." sheetId="14" r:id="rId13"/>
    <sheet name="V." sheetId="15" r:id="rId14"/>
  </sheets>
  <definedNames>
    <definedName name="_xlnm.Print_Titles" localSheetId="4">'HT-I. kat.'!$1:$1</definedName>
    <definedName name="_xlnm.Print_Titles" localSheetId="5">'HT-II. kat.'!$1:$1</definedName>
    <definedName name="_xlnm.Print_Titles" localSheetId="6">'HT-III. kat'!$1:$1</definedName>
    <definedName name="_xlnm.Print_Titles" localSheetId="7">'HT-IV. kat.'!$1:$1</definedName>
  </definedNames>
  <calcPr calcId="191029"/>
</workbook>
</file>

<file path=xl/calcChain.xml><?xml version="1.0" encoding="utf-8"?>
<calcChain xmlns="http://schemas.openxmlformats.org/spreadsheetml/2006/main">
  <c r="K13" i="15" l="1"/>
  <c r="K12" i="15"/>
  <c r="K11" i="15"/>
  <c r="K10" i="15"/>
  <c r="K9" i="15"/>
  <c r="K8" i="15"/>
  <c r="K7" i="15"/>
  <c r="K6" i="15"/>
  <c r="K5" i="15"/>
  <c r="K4" i="15"/>
  <c r="K3" i="15"/>
  <c r="K2" i="15"/>
  <c r="K18" i="14"/>
  <c r="K16" i="14"/>
  <c r="K15" i="14"/>
  <c r="K14" i="14"/>
  <c r="K13" i="14"/>
  <c r="K10" i="14"/>
  <c r="K7" i="14"/>
  <c r="K4" i="14"/>
  <c r="K2" i="14"/>
  <c r="K17" i="14"/>
  <c r="K12" i="14"/>
  <c r="K11" i="14"/>
  <c r="K9" i="14"/>
  <c r="K8" i="14"/>
  <c r="K6" i="14"/>
  <c r="K5" i="14"/>
  <c r="K3" i="14"/>
  <c r="K30" i="13"/>
  <c r="K25" i="13"/>
  <c r="K23" i="13"/>
  <c r="K17" i="13"/>
  <c r="K16" i="13"/>
  <c r="K13" i="13"/>
  <c r="K12" i="13"/>
  <c r="K11" i="13"/>
  <c r="K10" i="13"/>
  <c r="K9" i="13"/>
  <c r="K8" i="13"/>
  <c r="K7" i="13"/>
  <c r="K6" i="13"/>
  <c r="K3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29" i="13"/>
  <c r="K28" i="13"/>
  <c r="K27" i="13"/>
  <c r="K26" i="13"/>
  <c r="K24" i="13"/>
  <c r="K22" i="13"/>
  <c r="K21" i="13"/>
  <c r="K20" i="13"/>
  <c r="K19" i="13"/>
  <c r="K18" i="13"/>
  <c r="K15" i="13"/>
  <c r="K14" i="13"/>
  <c r="K5" i="13"/>
  <c r="K4" i="13"/>
  <c r="K2" i="13"/>
  <c r="K53" i="12"/>
  <c r="K46" i="12"/>
  <c r="K43" i="12"/>
  <c r="K41" i="12"/>
  <c r="K36" i="12"/>
  <c r="K26" i="12"/>
  <c r="K24" i="12"/>
  <c r="K20" i="12"/>
  <c r="K16" i="12"/>
  <c r="K15" i="12"/>
  <c r="K13" i="12"/>
  <c r="K9" i="12"/>
  <c r="K3" i="12"/>
  <c r="K2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2" i="12"/>
  <c r="K51" i="12"/>
  <c r="K50" i="12"/>
  <c r="K49" i="12"/>
  <c r="K48" i="12"/>
  <c r="K47" i="12"/>
  <c r="K45" i="12"/>
  <c r="K44" i="12"/>
  <c r="K42" i="12"/>
  <c r="K40" i="12"/>
  <c r="K39" i="12"/>
  <c r="K38" i="12"/>
  <c r="K37" i="12"/>
  <c r="K35" i="12"/>
  <c r="K34" i="12"/>
  <c r="K33" i="12"/>
  <c r="K32" i="12"/>
  <c r="K31" i="12"/>
  <c r="K30" i="12"/>
  <c r="K29" i="12"/>
  <c r="K28" i="12"/>
  <c r="K27" i="12"/>
  <c r="K25" i="12"/>
  <c r="K23" i="12"/>
  <c r="K22" i="12"/>
  <c r="K21" i="12"/>
  <c r="K19" i="12"/>
  <c r="K18" i="12"/>
  <c r="K17" i="12"/>
  <c r="K14" i="12"/>
  <c r="K12" i="12"/>
  <c r="K11" i="12"/>
  <c r="K10" i="12"/>
  <c r="K8" i="12"/>
  <c r="K7" i="12"/>
  <c r="K6" i="12"/>
  <c r="K5" i="12"/>
  <c r="K4" i="12"/>
  <c r="K59" i="11"/>
  <c r="K57" i="11"/>
  <c r="K56" i="11"/>
  <c r="K55" i="11"/>
  <c r="K50" i="11"/>
  <c r="K42" i="11"/>
  <c r="K35" i="11"/>
  <c r="K31" i="11"/>
  <c r="K21" i="11"/>
  <c r="K17" i="11"/>
  <c r="K16" i="11"/>
  <c r="K11" i="11"/>
  <c r="K10" i="11"/>
  <c r="K8" i="11"/>
  <c r="K7" i="11"/>
  <c r="K6" i="11"/>
  <c r="K5" i="11"/>
  <c r="K4" i="11"/>
  <c r="K3" i="11"/>
  <c r="K2" i="11"/>
  <c r="K62" i="11"/>
  <c r="K61" i="11"/>
  <c r="K60" i="11"/>
  <c r="K58" i="11"/>
  <c r="K54" i="11"/>
  <c r="K53" i="11"/>
  <c r="K52" i="11"/>
  <c r="K51" i="11"/>
  <c r="K49" i="11"/>
  <c r="K48" i="11"/>
  <c r="K47" i="11"/>
  <c r="K46" i="11"/>
  <c r="K45" i="11"/>
  <c r="K44" i="11"/>
  <c r="K43" i="11"/>
  <c r="K41" i="11"/>
  <c r="K40" i="11"/>
  <c r="K39" i="11"/>
  <c r="K38" i="11"/>
  <c r="K37" i="11"/>
  <c r="K36" i="11"/>
  <c r="K34" i="11"/>
  <c r="K33" i="11"/>
  <c r="K32" i="11"/>
  <c r="K30" i="11"/>
  <c r="K29" i="11"/>
  <c r="K28" i="11"/>
  <c r="K27" i="11"/>
  <c r="K26" i="11"/>
  <c r="K25" i="11"/>
  <c r="K24" i="11"/>
  <c r="K23" i="11"/>
  <c r="K22" i="11"/>
  <c r="K20" i="11"/>
  <c r="K19" i="11"/>
  <c r="K18" i="11"/>
  <c r="K15" i="11"/>
  <c r="K14" i="11"/>
  <c r="K13" i="11"/>
  <c r="K12" i="11"/>
  <c r="K9" i="11"/>
  <c r="K4" i="10" l="1"/>
  <c r="K3" i="10"/>
  <c r="L3" i="10" s="1"/>
  <c r="K2" i="10"/>
  <c r="K4" i="9"/>
  <c r="K3" i="9"/>
  <c r="L3" i="9" s="1"/>
  <c r="K2" i="9"/>
  <c r="K6" i="8"/>
  <c r="K5" i="8"/>
  <c r="K4" i="8"/>
  <c r="K3" i="8"/>
  <c r="L3" i="8" s="1"/>
  <c r="K2" i="8"/>
  <c r="K6" i="7"/>
  <c r="K5" i="7"/>
  <c r="K4" i="7"/>
  <c r="K3" i="7"/>
  <c r="L3" i="7" s="1"/>
  <c r="K2" i="7"/>
  <c r="L4" i="8" l="1"/>
  <c r="L4" i="10"/>
  <c r="L4" i="9"/>
  <c r="L5" i="8"/>
  <c r="L6" i="8" s="1"/>
  <c r="L4" i="7"/>
  <c r="L5" i="7" s="1"/>
  <c r="L6" i="7" s="1"/>
  <c r="K2" i="2" l="1"/>
  <c r="K4" i="3" l="1"/>
  <c r="K10" i="2" l="1"/>
  <c r="K9" i="2"/>
  <c r="K8" i="2"/>
  <c r="K5" i="2"/>
  <c r="K7" i="2"/>
  <c r="K6" i="2"/>
  <c r="K3" i="2"/>
  <c r="K4" i="2"/>
  <c r="K3" i="6" l="1"/>
  <c r="K2" i="6"/>
  <c r="K4" i="6"/>
  <c r="K2" i="3"/>
  <c r="K6" i="4" l="1"/>
  <c r="K5" i="4"/>
  <c r="K3" i="4"/>
  <c r="K2" i="4"/>
  <c r="K4" i="5"/>
  <c r="K3" i="5"/>
  <c r="K2" i="5"/>
  <c r="K4" i="4" l="1"/>
  <c r="K3" i="3" l="1"/>
</calcChain>
</file>

<file path=xl/sharedStrings.xml><?xml version="1.0" encoding="utf-8"?>
<sst xmlns="http://schemas.openxmlformats.org/spreadsheetml/2006/main" count="1077" uniqueCount="291">
  <si>
    <t>1. f.</t>
  </si>
  <si>
    <t>2. f.</t>
  </si>
  <si>
    <t>3. f.</t>
  </si>
  <si>
    <t>4. f.</t>
  </si>
  <si>
    <t>5. f.</t>
  </si>
  <si>
    <t>Össz:</t>
  </si>
  <si>
    <t>Évf.</t>
  </si>
  <si>
    <t>Tanár(ok)</t>
  </si>
  <si>
    <t>Iskola</t>
  </si>
  <si>
    <t>Város</t>
  </si>
  <si>
    <t>Név</t>
  </si>
  <si>
    <t>Molnár Áron</t>
  </si>
  <si>
    <t>Gyorgyevics Anikó</t>
  </si>
  <si>
    <t>Zenta</t>
  </si>
  <si>
    <t>Balázs Bálint</t>
  </si>
  <si>
    <t>Kőműves Emese</t>
  </si>
  <si>
    <t>Török Csongor</t>
  </si>
  <si>
    <t>Nagygyörgy Zsóka</t>
  </si>
  <si>
    <t>-</t>
  </si>
  <si>
    <t>Somogyi Ákos</t>
  </si>
  <si>
    <t>Hajagos Orsolya</t>
  </si>
  <si>
    <t>Horváth János</t>
  </si>
  <si>
    <t>Bence Leon</t>
  </si>
  <si>
    <t>Nagy Albert</t>
  </si>
  <si>
    <t>Csernyák Bence</t>
  </si>
  <si>
    <t>Nagy Daniella</t>
  </si>
  <si>
    <t>Apró Dorottya</t>
  </si>
  <si>
    <t>Ágó Krisztina, Béres Zoltán</t>
  </si>
  <si>
    <t>Ágó Gergely</t>
  </si>
  <si>
    <t>Ágó Krisztina</t>
  </si>
  <si>
    <t>Szobonya Dávid</t>
  </si>
  <si>
    <t>Béres Zoltán</t>
  </si>
  <si>
    <t>Kőrösi Csenge</t>
  </si>
  <si>
    <t>Mátéffy Dorottya</t>
  </si>
  <si>
    <t>Hegedűs Joshua</t>
  </si>
  <si>
    <t>Döme Viktor</t>
  </si>
  <si>
    <t>Szőke Szinta</t>
  </si>
  <si>
    <t>Buják Réka</t>
  </si>
  <si>
    <t>Zsiga Dávid</t>
  </si>
  <si>
    <t>Kratok Bence</t>
  </si>
  <si>
    <t>Nagy Endre</t>
  </si>
  <si>
    <t>Papp Eszter</t>
  </si>
  <si>
    <t>Kiss Balázs</t>
  </si>
  <si>
    <t>Fekecs Csaba</t>
  </si>
  <si>
    <t>Böröc Sára</t>
  </si>
  <si>
    <t>Szirovicza Alex</t>
  </si>
  <si>
    <t>Vajda Bence</t>
  </si>
  <si>
    <t>Angyal Szebasztián</t>
  </si>
  <si>
    <t>Huszta Kristóf</t>
  </si>
  <si>
    <t>Beszédes Márk</t>
  </si>
  <si>
    <t>Fleisz Ákos</t>
  </si>
  <si>
    <t>Berecz Virág</t>
  </si>
  <si>
    <t>Vučenović Mona</t>
  </si>
  <si>
    <t>Varga Timea</t>
  </si>
  <si>
    <t>Ágoston Ákos</t>
  </si>
  <si>
    <t>Beszédes Máté</t>
  </si>
  <si>
    <t>Badis Balázs</t>
  </si>
  <si>
    <t>Erdélyi Nimród</t>
  </si>
  <si>
    <t>10.</t>
  </si>
  <si>
    <t>Szabó Dorina</t>
  </si>
  <si>
    <t>Fajka Zsóka</t>
  </si>
  <si>
    <t>Halasi Annabella</t>
  </si>
  <si>
    <t>Kalmár Krisztina</t>
  </si>
  <si>
    <t>Pásztor Dávid</t>
  </si>
  <si>
    <t>Kiss Csenge</t>
  </si>
  <si>
    <t>Domonkos Martin</t>
  </si>
  <si>
    <t>Gubis Alex</t>
  </si>
  <si>
    <t>Tóth Katarina</t>
  </si>
  <si>
    <t>Nagy Anita</t>
  </si>
  <si>
    <t>Zavargó Zsuzsanna, R. Sipos Elvira</t>
  </si>
  <si>
    <t>Simon Benjámin</t>
  </si>
  <si>
    <t>Koczinger Éva</t>
  </si>
  <si>
    <t>Szatmárnémeti</t>
  </si>
  <si>
    <t>Szabó-Thalmeinek Balázs</t>
  </si>
  <si>
    <t>Karikás Mátyás</t>
  </si>
  <si>
    <t>Maksi Sámuel Richárd</t>
  </si>
  <si>
    <t>Vincze Norbert</t>
  </si>
  <si>
    <t>Rimaszombat</t>
  </si>
  <si>
    <t>Czeglédy Levente</t>
  </si>
  <si>
    <t>Hizsnyan Bálint</t>
  </si>
  <si>
    <t>Kovačev Tijana</t>
  </si>
  <si>
    <t>Gyorgyevics Elvira</t>
  </si>
  <si>
    <t>Vajda Barbara</t>
  </si>
  <si>
    <t>Ollay Noémi</t>
  </si>
  <si>
    <t>Kovács Kata</t>
  </si>
  <si>
    <t>Pálinkás Heléna</t>
  </si>
  <si>
    <t>Mészáros Melánia</t>
  </si>
  <si>
    <t>Sóti Noémi</t>
  </si>
  <si>
    <t>Rind Réka</t>
  </si>
  <si>
    <t>Vass Rebeka</t>
  </si>
  <si>
    <t>Boros Gyevi Gábor</t>
  </si>
  <si>
    <t>Bicskei Petra</t>
  </si>
  <si>
    <t>Horti Krisztina</t>
  </si>
  <si>
    <t>Elismerés</t>
  </si>
  <si>
    <t>I. különdíj</t>
  </si>
  <si>
    <t>II. különdíj</t>
  </si>
  <si>
    <t>III. különdíj</t>
  </si>
  <si>
    <t>Helyezés</t>
  </si>
  <si>
    <t>Nagy Laszló</t>
  </si>
  <si>
    <t>Németh Ágnes</t>
  </si>
  <si>
    <t>Békéscsabai Andrássy Gyula Gimnázium és Kollégium</t>
  </si>
  <si>
    <t>Tekeres Dénes</t>
  </si>
  <si>
    <t>Szabó Angéla</t>
  </si>
  <si>
    <t>Békéscsabai SZC Nemes Tihamér Technikum és Kollégium</t>
  </si>
  <si>
    <t xml:space="preserve">Baksay Janka </t>
  </si>
  <si>
    <t>Golovics Éva Andrea</t>
  </si>
  <si>
    <t>Nagy Levente Noel</t>
  </si>
  <si>
    <t>Viczián Márk</t>
  </si>
  <si>
    <t>Nagyné Dömötör Márta</t>
  </si>
  <si>
    <t>Orosházi Táncsics Mihály Gimnázium és Kollégium</t>
  </si>
  <si>
    <t>Bartolák Annabella</t>
  </si>
  <si>
    <t>Molnár Judit</t>
  </si>
  <si>
    <t>Békéscsabai SZC Széchenyi István Két Tanítási Nyelvű Közgazdasági Technikum és Kollégium</t>
  </si>
  <si>
    <t>Kiss Kornél Gábor</t>
  </si>
  <si>
    <t>Omiljak Máté</t>
  </si>
  <si>
    <t>Madarász Milán</t>
  </si>
  <si>
    <t>Medve Dorka</t>
  </si>
  <si>
    <t>Matyuska Ferenc</t>
  </si>
  <si>
    <t>Dihen Milán Gábor</t>
  </si>
  <si>
    <t>Körömi János Pál</t>
  </si>
  <si>
    <t>Dr. Rókáné Rózsa Anikó</t>
  </si>
  <si>
    <t>Bánki Donát Brendon</t>
  </si>
  <si>
    <t>Balogh Tamás Ármin</t>
  </si>
  <si>
    <t>Baumann Sára</t>
  </si>
  <si>
    <t>Bencsik Miklós</t>
  </si>
  <si>
    <t>Tarkovács Miléna</t>
  </si>
  <si>
    <t>Nagy Álmos Árpád</t>
  </si>
  <si>
    <t>Nagy János Balázs</t>
  </si>
  <si>
    <t>Nagy Szabina Zita</t>
  </si>
  <si>
    <t>Szabó Enikő Szilvia</t>
  </si>
  <si>
    <t>Zsuzsa Mihály</t>
  </si>
  <si>
    <t>Nagy Szilvia</t>
  </si>
  <si>
    <t>Kardos Hanna</t>
  </si>
  <si>
    <t>Teremy Samu</t>
  </si>
  <si>
    <t>Borzovánné Burai Julianna</t>
  </si>
  <si>
    <t xml:space="preserve">Vajda Péter Evangélikus Gimnázium </t>
  </si>
  <si>
    <t>Szarvas</t>
  </si>
  <si>
    <t>Bálint Benjamin</t>
  </si>
  <si>
    <t>Szénási Vendel</t>
  </si>
  <si>
    <t>Fesető Rebeka</t>
  </si>
  <si>
    <t>Annus Roland</t>
  </si>
  <si>
    <t>Földi Zsolt</t>
  </si>
  <si>
    <t>Péter Magdolna</t>
  </si>
  <si>
    <t>Tóth Brigitta</t>
  </si>
  <si>
    <t>Boldog Kristóf Dávid</t>
  </si>
  <si>
    <t>Kiss Erzsébet</t>
  </si>
  <si>
    <t>Csicsely Nándor</t>
  </si>
  <si>
    <t>Teveli András</t>
  </si>
  <si>
    <t>Rákóczi Botond</t>
  </si>
  <si>
    <t>Szendy Norbert</t>
  </si>
  <si>
    <t>Dudaszeg Tamás</t>
  </si>
  <si>
    <t>Chen Hang</t>
  </si>
  <si>
    <t>Kis Bence</t>
  </si>
  <si>
    <t>Deng Zi Xuan</t>
  </si>
  <si>
    <t>Jambrik Márk Pál</t>
  </si>
  <si>
    <t>Márton Benjamin György</t>
  </si>
  <si>
    <t>Polgár Bettina</t>
  </si>
  <si>
    <t>Dr. Molnár István</t>
  </si>
  <si>
    <t>Zahorán Bence</t>
  </si>
  <si>
    <t>Bánszky Balázs</t>
  </si>
  <si>
    <t>Paronai Márk</t>
  </si>
  <si>
    <t>Gémesi Ádám</t>
  </si>
  <si>
    <t>Csizmadia Szabolcs Zsolt</t>
  </si>
  <si>
    <t>Borbola Tímea</t>
  </si>
  <si>
    <t>Varga Roland</t>
  </si>
  <si>
    <t>Csumpilla Marcell</t>
  </si>
  <si>
    <t>Borbély Emese</t>
  </si>
  <si>
    <t>Sári Donát Valentin</t>
  </si>
  <si>
    <t>Szathmáry Viktória</t>
  </si>
  <si>
    <t>Tusjak Dominik</t>
  </si>
  <si>
    <t>Zsóri Zsófia</t>
  </si>
  <si>
    <t>Boruzs Tamara</t>
  </si>
  <si>
    <t>Bogya Katalin</t>
  </si>
  <si>
    <t>Péter András Gimnázium és Kollégium</t>
  </si>
  <si>
    <t>Szeghalom</t>
  </si>
  <si>
    <t>Gurzó Hanna</t>
  </si>
  <si>
    <t>Miholka Róbert</t>
  </si>
  <si>
    <t>Ricci Elena</t>
  </si>
  <si>
    <t>Harangozó Liza Ágnes</t>
  </si>
  <si>
    <t>Schultz Martin</t>
  </si>
  <si>
    <t>Szatmári Lajos Martin</t>
  </si>
  <si>
    <t>Aleksza Fanni</t>
  </si>
  <si>
    <t>Berényi Álmos</t>
  </si>
  <si>
    <t>Misinszkiné Szőke Nóra</t>
  </si>
  <si>
    <t>Farkas Zoltán</t>
  </si>
  <si>
    <t>Oroszné Honfi Valéria</t>
  </si>
  <si>
    <t>Gyulai Erkel Ferenc Gimnázium és Kollégium</t>
  </si>
  <si>
    <t>Himler Nándor Zoltán</t>
  </si>
  <si>
    <t>Horváth-Ozsvár Örs</t>
  </si>
  <si>
    <t>Hajtman Ádám</t>
  </si>
  <si>
    <t>Gábos Attila Ambrus</t>
  </si>
  <si>
    <t>Simon-Fiala Máté</t>
  </si>
  <si>
    <t>Szabó Bálint</t>
  </si>
  <si>
    <t>Fodor Zsombor</t>
  </si>
  <si>
    <t>Kummer Roland</t>
  </si>
  <si>
    <t>Verasztóné Kádár Katalin, Albert Roland</t>
  </si>
  <si>
    <t>Nagy Péter</t>
  </si>
  <si>
    <t>Antali Panna</t>
  </si>
  <si>
    <t>Koós Róbert</t>
  </si>
  <si>
    <t>Tóth Gábor</t>
  </si>
  <si>
    <t>Árgyelán Lorina</t>
  </si>
  <si>
    <t>Gellény Anna Zsófia</t>
  </si>
  <si>
    <t>Kőszegi Áron</t>
  </si>
  <si>
    <t>Hirth Benedek</t>
  </si>
  <si>
    <t>Fóris Fruzsina Fanni</t>
  </si>
  <si>
    <t>Kis Dorottya</t>
  </si>
  <si>
    <t>Mihály Bálint</t>
  </si>
  <si>
    <t>Nagy Noémi</t>
  </si>
  <si>
    <t>Olasz Ádám</t>
  </si>
  <si>
    <t>Illik Patrik</t>
  </si>
  <si>
    <t>Huszárik Milán</t>
  </si>
  <si>
    <t>Kádár Hajnalka</t>
  </si>
  <si>
    <t>Gulyás Dávid</t>
  </si>
  <si>
    <t>Katymarac Csenge</t>
  </si>
  <si>
    <t>Schreyer József Máté</t>
  </si>
  <si>
    <t>Barkász Péter</t>
  </si>
  <si>
    <t>Asztalos János, Dr. Molnár István</t>
  </si>
  <si>
    <t>Bácskay Barnabás</t>
  </si>
  <si>
    <t>Vizi Fanni</t>
  </si>
  <si>
    <t>Asztalos János, Danczik Emese</t>
  </si>
  <si>
    <t>Poczik Zsófia</t>
  </si>
  <si>
    <t>Asztalos János</t>
  </si>
  <si>
    <t>Szénási Levente</t>
  </si>
  <si>
    <t>Tóth István</t>
  </si>
  <si>
    <t>Kecskeméti Attila </t>
  </si>
  <si>
    <t>Pappné Tóth Ildikó</t>
  </si>
  <si>
    <t>Molnár Marcell</t>
  </si>
  <si>
    <t>Papp Sándor</t>
  </si>
  <si>
    <t>Tóth Gina</t>
  </si>
  <si>
    <t>Dobrai Ádám</t>
  </si>
  <si>
    <t>Kiss Máté</t>
  </si>
  <si>
    <t>Jancsik Barnabás</t>
  </si>
  <si>
    <t>Bálványos  Bence</t>
  </si>
  <si>
    <t>Barkász Bálint</t>
  </si>
  <si>
    <t>Király Balázs Márton</t>
  </si>
  <si>
    <t>Bartus Liza</t>
  </si>
  <si>
    <t>Hrabovszki András</t>
  </si>
  <si>
    <t>Égi József</t>
  </si>
  <si>
    <t>Koska Bence</t>
  </si>
  <si>
    <t>Jancsik Bendegúz</t>
  </si>
  <si>
    <t>Pásztor Zea</t>
  </si>
  <si>
    <t>Ruttkai Hanna</t>
  </si>
  <si>
    <t>Szűcsné Simon Eszter, Danczik Emese</t>
  </si>
  <si>
    <t>Szabó Bianka Dalma</t>
  </si>
  <si>
    <t>Bukta Fruzsina</t>
  </si>
  <si>
    <t>Borombós Péter</t>
  </si>
  <si>
    <t>Czibola Vivien</t>
  </si>
  <si>
    <t>Virág Máté</t>
  </si>
  <si>
    <t>Balázs László</t>
  </si>
  <si>
    <t>Almási István, Danczik Emese</t>
  </si>
  <si>
    <t>Virág Dominik</t>
  </si>
  <si>
    <t>Szentpéteri Hunor</t>
  </si>
  <si>
    <t>Tóth István Dusán</t>
  </si>
  <si>
    <t>Szemenyei Beatrix</t>
  </si>
  <si>
    <t>Umenhoffer Richárd</t>
  </si>
  <si>
    <t>Borombós Péter, Nagyné Dömötör Márta</t>
  </si>
  <si>
    <t>Zsótér Zoltán</t>
  </si>
  <si>
    <t>Fekete János Dávid</t>
  </si>
  <si>
    <t>Fiam Noémi Norina</t>
  </si>
  <si>
    <t>Szellelki Kamilla</t>
  </si>
  <si>
    <t>Uhrin Ottó Ákos</t>
  </si>
  <si>
    <t>Irimiás Márk</t>
  </si>
  <si>
    <t>Kulcsár-Magola Helga</t>
  </si>
  <si>
    <t>Barányi Barbnabás</t>
  </si>
  <si>
    <t>Nagy Tamás</t>
  </si>
  <si>
    <t>Szalai Donát</t>
  </si>
  <si>
    <t>Bengery Zsoltné</t>
  </si>
  <si>
    <t>Karácsonyi János Katolikus Gimnázium</t>
  </si>
  <si>
    <t>Gyula</t>
  </si>
  <si>
    <t>Németh Regina</t>
  </si>
  <si>
    <t>Égi József, Matyuska Ferenc</t>
  </si>
  <si>
    <t>Balázs Veronika</t>
  </si>
  <si>
    <t>Varjú Gergő</t>
  </si>
  <si>
    <t>Benkő Bence Lajos</t>
  </si>
  <si>
    <t>1. B. m.</t>
  </si>
  <si>
    <t>2. B. m.</t>
  </si>
  <si>
    <t>3. B. m.</t>
  </si>
  <si>
    <t>Bolyai Tehetséggondozó Gimnázium és Kollégium</t>
  </si>
  <si>
    <t>Hám János Római Katolikus Teológiai Liceum</t>
  </si>
  <si>
    <t>Tompa Mihály Református Gimnázium</t>
  </si>
  <si>
    <t>Béres Zoltán, R. Sipos Elvira</t>
  </si>
  <si>
    <t>R. Sipos Elvira</t>
  </si>
  <si>
    <t>Sárkány Rita, R. Sipos Elvira</t>
  </si>
  <si>
    <t>Ágó Krisztina, R. Sipos Elvira, Béres Zoltán</t>
  </si>
  <si>
    <t>Közgazdasági és Kereskedelmi Iskola</t>
  </si>
  <si>
    <t>Dicséret</t>
  </si>
  <si>
    <t>Békéscsaba</t>
  </si>
  <si>
    <t>Orosháza</t>
  </si>
  <si>
    <t>Bolyai Tehetséggondozó Gimnázium</t>
  </si>
  <si>
    <t>Hám János Római Katolikus Teológiai Líceum</t>
  </si>
  <si>
    <t>Kereskedelmi és Közgazdasági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</si>
</sst>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"/>
      <color rgb="FF333333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" fillId="17" borderId="7" applyNumberFormat="0" applyFont="0" applyAlignment="0" applyProtection="0"/>
    <xf numFmtId="0" fontId="20" fillId="4" borderId="0" applyNumberFormat="0" applyBorder="0" applyAlignment="0" applyProtection="0"/>
    <xf numFmtId="0" fontId="21" fillId="18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19" borderId="0" applyNumberFormat="0" applyBorder="0" applyAlignment="0" applyProtection="0"/>
    <xf numFmtId="0" fontId="26" fillId="18" borderId="1" applyNumberFormat="0" applyAlignment="0" applyProtection="0"/>
    <xf numFmtId="0" fontId="29" fillId="0" borderId="0"/>
  </cellStyleXfs>
  <cellXfs count="169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20" borderId="0" xfId="0" applyFill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0" fillId="20" borderId="1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/>
    <xf numFmtId="0" fontId="1" fillId="20" borderId="0" xfId="0" applyFont="1" applyFill="1"/>
    <xf numFmtId="0" fontId="28" fillId="0" borderId="1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left" vertical="center"/>
    </xf>
    <xf numFmtId="0" fontId="31" fillId="20" borderId="10" xfId="0" applyFont="1" applyFill="1" applyBorder="1" applyAlignment="1">
      <alignment horizontal="center" vertical="center" wrapText="1"/>
    </xf>
    <xf numFmtId="0" fontId="30" fillId="20" borderId="10" xfId="36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33" fillId="20" borderId="10" xfId="36" applyFont="1" applyFill="1" applyBorder="1" applyAlignment="1">
      <alignment horizontal="left" vertical="center" wrapText="1"/>
    </xf>
    <xf numFmtId="0" fontId="35" fillId="20" borderId="11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30" fillId="20" borderId="10" xfId="0" applyFont="1" applyFill="1" applyBorder="1" applyAlignment="1">
      <alignment vertical="center" wrapText="1"/>
    </xf>
    <xf numFmtId="0" fontId="1" fillId="20" borderId="10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6" fillId="20" borderId="10" xfId="0" applyFont="1" applyFill="1" applyBorder="1" applyAlignment="1">
      <alignment horizontal="left" vertical="center" wrapText="1"/>
    </xf>
    <xf numFmtId="0" fontId="31" fillId="20" borderId="10" xfId="0" applyFont="1" applyFill="1" applyBorder="1" applyAlignment="1">
      <alignment horizontal="center" vertical="center"/>
    </xf>
    <xf numFmtId="0" fontId="35" fillId="20" borderId="10" xfId="0" applyFont="1" applyFill="1" applyBorder="1" applyAlignment="1">
      <alignment horizontal="center" vertical="center"/>
    </xf>
    <xf numFmtId="0" fontId="34" fillId="0" borderId="10" xfId="36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1" fillId="0" borderId="10" xfId="36" applyFont="1" applyBorder="1" applyAlignment="1">
      <alignment vertical="center"/>
    </xf>
    <xf numFmtId="0" fontId="34" fillId="20" borderId="10" xfId="36" applyFont="1" applyFill="1" applyBorder="1" applyAlignment="1">
      <alignment horizontal="left" vertical="center"/>
    </xf>
    <xf numFmtId="0" fontId="34" fillId="0" borderId="10" xfId="36" applyFont="1" applyBorder="1" applyAlignment="1">
      <alignment horizontal="left" vertical="center"/>
    </xf>
    <xf numFmtId="0" fontId="1" fillId="0" borderId="10" xfId="36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 wrapText="1"/>
    </xf>
    <xf numFmtId="0" fontId="30" fillId="22" borderId="10" xfId="0" applyFont="1" applyFill="1" applyBorder="1" applyAlignment="1">
      <alignment horizontal="left" vertical="center" wrapText="1"/>
    </xf>
    <xf numFmtId="0" fontId="1" fillId="22" borderId="10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left" vertical="center"/>
    </xf>
    <xf numFmtId="0" fontId="31" fillId="22" borderId="10" xfId="0" applyFont="1" applyFill="1" applyBorder="1" applyAlignment="1">
      <alignment horizontal="center" vertical="center" wrapText="1"/>
    </xf>
    <xf numFmtId="0" fontId="1" fillId="22" borderId="10" xfId="0" applyFont="1" applyFill="1" applyBorder="1" applyAlignment="1">
      <alignment horizontal="center" vertical="center" wrapText="1"/>
    </xf>
    <xf numFmtId="0" fontId="30" fillId="22" borderId="10" xfId="0" applyFont="1" applyFill="1" applyBorder="1" applyAlignment="1">
      <alignment horizontal="center" vertical="center"/>
    </xf>
    <xf numFmtId="0" fontId="35" fillId="22" borderId="11" xfId="0" applyFont="1" applyFill="1" applyBorder="1" applyAlignment="1">
      <alignment horizontal="center" vertical="center"/>
    </xf>
    <xf numFmtId="0" fontId="28" fillId="22" borderId="11" xfId="0" applyFont="1" applyFill="1" applyBorder="1" applyAlignment="1">
      <alignment horizontal="center" vertical="center"/>
    </xf>
    <xf numFmtId="0" fontId="33" fillId="22" borderId="10" xfId="36" applyFont="1" applyFill="1" applyBorder="1" applyAlignment="1">
      <alignment horizontal="left" vertical="center" wrapText="1"/>
    </xf>
    <xf numFmtId="0" fontId="1" fillId="22" borderId="12" xfId="0" applyFont="1" applyFill="1" applyBorder="1" applyAlignment="1">
      <alignment horizontal="left" vertical="center"/>
    </xf>
    <xf numFmtId="0" fontId="34" fillId="22" borderId="10" xfId="36" applyFont="1" applyFill="1" applyBorder="1" applyAlignment="1">
      <alignment horizontal="center" vertical="center" wrapText="1"/>
    </xf>
    <xf numFmtId="0" fontId="35" fillId="22" borderId="10" xfId="0" applyFont="1" applyFill="1" applyBorder="1" applyAlignment="1">
      <alignment horizontal="center" vertical="center"/>
    </xf>
    <xf numFmtId="0" fontId="36" fillId="22" borderId="10" xfId="0" applyFont="1" applyFill="1" applyBorder="1" applyAlignment="1">
      <alignment horizontal="left" vertical="center" wrapText="1"/>
    </xf>
    <xf numFmtId="0" fontId="31" fillId="22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6" fillId="23" borderId="10" xfId="0" applyFont="1" applyFill="1" applyBorder="1" applyAlignment="1">
      <alignment vertical="center"/>
    </xf>
    <xf numFmtId="0" fontId="2" fillId="23" borderId="10" xfId="0" applyFont="1" applyFill="1" applyBorder="1" applyAlignment="1">
      <alignment horizontal="center" vertical="center"/>
    </xf>
    <xf numFmtId="0" fontId="0" fillId="23" borderId="10" xfId="0" applyFill="1" applyBorder="1" applyAlignment="1">
      <alignment vertical="center"/>
    </xf>
    <xf numFmtId="0" fontId="0" fillId="23" borderId="10" xfId="0" applyFill="1" applyBorder="1" applyAlignment="1">
      <alignment vertical="center" wrapText="1"/>
    </xf>
    <xf numFmtId="0" fontId="0" fillId="23" borderId="10" xfId="0" applyFill="1" applyBorder="1" applyAlignment="1">
      <alignment horizontal="center" vertical="center" wrapText="1"/>
    </xf>
    <xf numFmtId="0" fontId="37" fillId="23" borderId="10" xfId="0" applyFont="1" applyFill="1" applyBorder="1" applyAlignment="1">
      <alignment horizontal="center" vertical="center"/>
    </xf>
    <xf numFmtId="0" fontId="28" fillId="23" borderId="11" xfId="0" applyFont="1" applyFill="1" applyBorder="1" applyAlignment="1">
      <alignment horizontal="center" vertical="center"/>
    </xf>
    <xf numFmtId="0" fontId="30" fillId="23" borderId="10" xfId="0" applyFont="1" applyFill="1" applyBorder="1" applyAlignment="1">
      <alignment vertical="center"/>
    </xf>
    <xf numFmtId="0" fontId="38" fillId="23" borderId="10" xfId="0" applyFont="1" applyFill="1" applyBorder="1" applyAlignment="1">
      <alignment horizontal="center" vertical="center" wrapText="1"/>
    </xf>
    <xf numFmtId="0" fontId="36" fillId="23" borderId="10" xfId="0" applyFont="1" applyFill="1" applyBorder="1" applyAlignment="1">
      <alignment vertical="center" wrapText="1"/>
    </xf>
    <xf numFmtId="0" fontId="30" fillId="2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8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28" fillId="20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6" fillId="2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36" fillId="23" borderId="10" xfId="0" applyFont="1" applyFill="1" applyBorder="1" applyAlignment="1">
      <alignment horizontal="left" vertical="center"/>
    </xf>
    <xf numFmtId="0" fontId="1" fillId="23" borderId="10" xfId="0" applyFont="1" applyFill="1" applyBorder="1" applyAlignment="1">
      <alignment vertical="center"/>
    </xf>
    <xf numFmtId="0" fontId="28" fillId="23" borderId="10" xfId="0" applyFont="1" applyFill="1" applyBorder="1" applyAlignment="1">
      <alignment horizontal="center" vertical="center"/>
    </xf>
    <xf numFmtId="0" fontId="30" fillId="23" borderId="10" xfId="0" applyFont="1" applyFill="1" applyBorder="1" applyAlignment="1">
      <alignment horizontal="left" vertical="center"/>
    </xf>
    <xf numFmtId="0" fontId="36" fillId="23" borderId="10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horizontal="left" vertical="center"/>
    </xf>
    <xf numFmtId="0" fontId="28" fillId="20" borderId="10" xfId="0" applyFont="1" applyFill="1" applyBorder="1" applyAlignment="1">
      <alignment horizontal="center" vertical="center"/>
    </xf>
    <xf numFmtId="0" fontId="1" fillId="21" borderId="1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6" fillId="2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34" fillId="0" borderId="10" xfId="36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 vertical="center"/>
    </xf>
    <xf numFmtId="0" fontId="27" fillId="23" borderId="10" xfId="0" applyFont="1" applyFill="1" applyBorder="1" applyAlignment="1">
      <alignment horizontal="center" vertical="center"/>
    </xf>
    <xf numFmtId="0" fontId="27" fillId="23" borderId="10" xfId="0" applyFont="1" applyFill="1" applyBorder="1" applyAlignment="1">
      <alignment horizontal="left" vertical="center"/>
    </xf>
    <xf numFmtId="0" fontId="40" fillId="23" borderId="10" xfId="0" applyFont="1" applyFill="1" applyBorder="1" applyAlignment="1">
      <alignment horizontal="center" vertical="center"/>
    </xf>
    <xf numFmtId="0" fontId="0" fillId="23" borderId="10" xfId="0" applyFill="1" applyBorder="1" applyAlignment="1">
      <alignment horizontal="center" vertical="center"/>
    </xf>
    <xf numFmtId="0" fontId="27" fillId="20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7" fillId="20" borderId="10" xfId="0" applyFont="1" applyFill="1" applyBorder="1" applyAlignment="1">
      <alignment horizontal="center" vertical="center"/>
    </xf>
    <xf numFmtId="0" fontId="27" fillId="20" borderId="10" xfId="0" applyFont="1" applyFill="1" applyBorder="1" applyAlignment="1">
      <alignment horizontal="left" vertical="center"/>
    </xf>
    <xf numFmtId="0" fontId="41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center" vertical="center"/>
    </xf>
    <xf numFmtId="0" fontId="0" fillId="21" borderId="10" xfId="0" applyFill="1" applyBorder="1" applyAlignment="1">
      <alignment vertical="center"/>
    </xf>
    <xf numFmtId="0" fontId="42" fillId="0" borderId="0" xfId="0" applyFont="1" applyAlignment="1">
      <alignment horizontal="left" vertical="center"/>
    </xf>
    <xf numFmtId="0" fontId="27" fillId="23" borderId="10" xfId="0" applyFont="1" applyFill="1" applyBorder="1" applyAlignment="1">
      <alignment horizontal="center" vertical="center" wrapText="1"/>
    </xf>
    <xf numFmtId="0" fontId="0" fillId="23" borderId="10" xfId="0" applyFill="1" applyBorder="1" applyAlignment="1">
      <alignment horizontal="left" vertical="center"/>
    </xf>
    <xf numFmtId="0" fontId="27" fillId="2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left" vertical="center" wrapText="1"/>
    </xf>
    <xf numFmtId="0" fontId="34" fillId="0" borderId="10" xfId="36" applyFont="1" applyFill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43" fillId="20" borderId="10" xfId="0" applyFont="1" applyFill="1" applyBorder="1" applyAlignment="1">
      <alignment horizontal="center" vertical="center"/>
    </xf>
    <xf numFmtId="0" fontId="31" fillId="20" borderId="10" xfId="0" applyFont="1" applyFill="1" applyBorder="1" applyAlignment="1">
      <alignment horizontal="left" vertical="center" wrapText="1"/>
    </xf>
    <xf numFmtId="0" fontId="0" fillId="23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7" fillId="23" borderId="11" xfId="0" applyFont="1" applyFill="1" applyBorder="1" applyAlignment="1">
      <alignment horizontal="center" vertical="center"/>
    </xf>
    <xf numFmtId="0" fontId="37" fillId="20" borderId="11" xfId="0" applyFont="1" applyFill="1" applyBorder="1" applyAlignment="1">
      <alignment horizontal="center" vertical="center"/>
    </xf>
    <xf numFmtId="0" fontId="31" fillId="2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34" fillId="20" borderId="10" xfId="36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31" fillId="0" borderId="10" xfId="0" applyFont="1" applyFill="1" applyBorder="1" applyAlignment="1">
      <alignment horizontal="left" vertical="center" wrapText="1"/>
    </xf>
    <xf numFmtId="0" fontId="0" fillId="20" borderId="10" xfId="0" applyFill="1" applyBorder="1" applyAlignment="1">
      <alignment horizontal="left" vertical="center"/>
    </xf>
    <xf numFmtId="0" fontId="31" fillId="22" borderId="10" xfId="0" applyFont="1" applyFill="1" applyBorder="1" applyAlignment="1">
      <alignment horizontal="left" vertical="center" wrapText="1"/>
    </xf>
    <xf numFmtId="0" fontId="43" fillId="22" borderId="10" xfId="0" applyFont="1" applyFill="1" applyBorder="1" applyAlignment="1">
      <alignment horizontal="center" vertical="center"/>
    </xf>
    <xf numFmtId="0" fontId="44" fillId="22" borderId="11" xfId="0" applyFont="1" applyFill="1" applyBorder="1" applyAlignment="1">
      <alignment horizontal="center" vertical="center"/>
    </xf>
    <xf numFmtId="0" fontId="27" fillId="22" borderId="10" xfId="0" applyFont="1" applyFill="1" applyBorder="1" applyAlignment="1">
      <alignment horizontal="center" vertical="center"/>
    </xf>
    <xf numFmtId="0" fontId="31" fillId="22" borderId="10" xfId="0" applyFont="1" applyFill="1" applyBorder="1" applyAlignment="1">
      <alignment vertical="center" wrapText="1"/>
    </xf>
    <xf numFmtId="0" fontId="34" fillId="22" borderId="10" xfId="36" applyFont="1" applyFill="1" applyBorder="1" applyAlignment="1">
      <alignment vertical="center" wrapText="1"/>
    </xf>
    <xf numFmtId="0" fontId="44" fillId="22" borderId="10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vertical="center"/>
    </xf>
  </cellXfs>
  <cellStyles count="3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36" xr:uid="{00000000-0005-0000-0000-00001F000000}"/>
    <cellStyle name="Összesen" xfId="32" builtinId="25" customBuiltin="1"/>
    <cellStyle name="Rossz" xfId="33" builtinId="27" customBuiltin="1"/>
    <cellStyle name="Semleges" xfId="34" builtinId="28" customBuiltin="1"/>
    <cellStyle name="Számítás" xfId="35" builtinId="22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8435-CF3D-499A-97FA-A2F84617919C}">
  <dimension ref="A1:L6"/>
  <sheetViews>
    <sheetView topLeftCell="B1" workbookViewId="0">
      <selection activeCell="E6" sqref="E6"/>
    </sheetView>
  </sheetViews>
  <sheetFormatPr defaultColWidth="9.140625" defaultRowHeight="15.75" x14ac:dyDescent="0.25"/>
  <cols>
    <col min="1" max="1" width="25.7109375" style="1" customWidth="1"/>
    <col min="2" max="2" width="4.42578125" style="2" bestFit="1" customWidth="1"/>
    <col min="3" max="3" width="30.7109375" style="4" customWidth="1"/>
    <col min="4" max="4" width="80.7109375" style="99" customWidth="1"/>
    <col min="5" max="5" width="15.7109375" style="4" customWidth="1"/>
    <col min="6" max="11" width="5.7109375" style="11" customWidth="1"/>
    <col min="12" max="12" width="10.28515625" style="2" customWidth="1"/>
    <col min="13" max="16384" width="9.140625" style="3"/>
  </cols>
  <sheetData>
    <row r="1" spans="1:12" s="7" customFormat="1" ht="24.95" customHeight="1" x14ac:dyDescent="0.2">
      <c r="A1" s="77" t="s">
        <v>10</v>
      </c>
      <c r="B1" s="77" t="s">
        <v>6</v>
      </c>
      <c r="C1" s="77" t="s">
        <v>7</v>
      </c>
      <c r="D1" s="78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97</v>
      </c>
    </row>
    <row r="2" spans="1:12" s="7" customFormat="1" ht="24.95" customHeight="1" x14ac:dyDescent="0.2">
      <c r="A2" s="79" t="s">
        <v>98</v>
      </c>
      <c r="B2" s="80">
        <v>9</v>
      </c>
      <c r="C2" s="81" t="s">
        <v>99</v>
      </c>
      <c r="D2" s="82" t="s">
        <v>100</v>
      </c>
      <c r="E2" s="83" t="s">
        <v>286</v>
      </c>
      <c r="F2" s="83">
        <v>10</v>
      </c>
      <c r="G2" s="83">
        <v>10</v>
      </c>
      <c r="H2" s="83">
        <v>8</v>
      </c>
      <c r="I2" s="83">
        <v>10</v>
      </c>
      <c r="J2" s="83">
        <v>10</v>
      </c>
      <c r="K2" s="84">
        <f t="shared" ref="K2:K6" si="0">SUM(F2:J2)</f>
        <v>48</v>
      </c>
      <c r="L2" s="85">
        <v>1</v>
      </c>
    </row>
    <row r="3" spans="1:12" s="7" customFormat="1" ht="24.95" customHeight="1" x14ac:dyDescent="0.2">
      <c r="A3" s="86" t="s">
        <v>101</v>
      </c>
      <c r="B3" s="80">
        <v>9</v>
      </c>
      <c r="C3" s="81" t="s">
        <v>102</v>
      </c>
      <c r="D3" s="82" t="s">
        <v>103</v>
      </c>
      <c r="E3" s="83" t="s">
        <v>286</v>
      </c>
      <c r="F3" s="83">
        <v>4</v>
      </c>
      <c r="G3" s="83">
        <v>8</v>
      </c>
      <c r="H3" s="83">
        <v>10</v>
      </c>
      <c r="I3" s="83">
        <v>7</v>
      </c>
      <c r="J3" s="83">
        <v>10</v>
      </c>
      <c r="K3" s="84">
        <f t="shared" si="0"/>
        <v>39</v>
      </c>
      <c r="L3" s="85">
        <f>IF($K3&lt;$K2,$L2+1,$L2)</f>
        <v>2</v>
      </c>
    </row>
    <row r="4" spans="1:12" s="7" customFormat="1" ht="24.95" customHeight="1" x14ac:dyDescent="0.2">
      <c r="A4" s="86" t="s">
        <v>104</v>
      </c>
      <c r="B4" s="80">
        <v>9</v>
      </c>
      <c r="C4" s="81" t="s">
        <v>105</v>
      </c>
      <c r="D4" s="82" t="s">
        <v>100</v>
      </c>
      <c r="E4" s="83" t="s">
        <v>286</v>
      </c>
      <c r="F4" s="83">
        <v>10</v>
      </c>
      <c r="G4" s="83">
        <v>6</v>
      </c>
      <c r="H4" s="83">
        <v>10</v>
      </c>
      <c r="I4" s="83">
        <v>4</v>
      </c>
      <c r="J4" s="83">
        <v>7</v>
      </c>
      <c r="K4" s="84">
        <f t="shared" si="0"/>
        <v>37</v>
      </c>
      <c r="L4" s="85">
        <f t="shared" ref="L4:L6" si="1">IF($K4&lt;$K3,$L3+1,$L3)</f>
        <v>3</v>
      </c>
    </row>
    <row r="5" spans="1:12" s="7" customFormat="1" ht="24.95" customHeight="1" x14ac:dyDescent="0.2">
      <c r="A5" s="88" t="s">
        <v>106</v>
      </c>
      <c r="B5" s="80">
        <v>9</v>
      </c>
      <c r="C5" s="81" t="s">
        <v>99</v>
      </c>
      <c r="D5" s="82" t="s">
        <v>100</v>
      </c>
      <c r="E5" s="83" t="s">
        <v>286</v>
      </c>
      <c r="F5" s="83">
        <v>4</v>
      </c>
      <c r="G5" s="83">
        <v>8</v>
      </c>
      <c r="H5" s="83">
        <v>8</v>
      </c>
      <c r="I5" s="83">
        <v>7</v>
      </c>
      <c r="J5" s="83">
        <v>10</v>
      </c>
      <c r="K5" s="84">
        <f t="shared" si="0"/>
        <v>37</v>
      </c>
      <c r="L5" s="85">
        <f t="shared" si="1"/>
        <v>3</v>
      </c>
    </row>
    <row r="6" spans="1:12" s="7" customFormat="1" ht="24.95" customHeight="1" x14ac:dyDescent="0.2">
      <c r="A6" s="86" t="s">
        <v>107</v>
      </c>
      <c r="B6" s="80">
        <v>9</v>
      </c>
      <c r="C6" s="81" t="s">
        <v>108</v>
      </c>
      <c r="D6" s="82" t="s">
        <v>109</v>
      </c>
      <c r="E6" s="83" t="s">
        <v>287</v>
      </c>
      <c r="F6" s="83">
        <v>10</v>
      </c>
      <c r="G6" s="83">
        <v>8</v>
      </c>
      <c r="H6" s="83">
        <v>4</v>
      </c>
      <c r="I6" s="83">
        <v>7</v>
      </c>
      <c r="J6" s="83">
        <v>8</v>
      </c>
      <c r="K6" s="84">
        <f t="shared" si="0"/>
        <v>37</v>
      </c>
      <c r="L6" s="85">
        <f t="shared" si="1"/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9B0E6-BE11-457C-A4A6-64361FBF2AA4}">
  <dimension ref="A1:L62"/>
  <sheetViews>
    <sheetView topLeftCell="F1" zoomScale="175" zoomScaleNormal="175" workbookViewId="0">
      <selection activeCell="M8" sqref="M8"/>
    </sheetView>
  </sheetViews>
  <sheetFormatPr defaultColWidth="9.140625" defaultRowHeight="15.75" x14ac:dyDescent="0.25"/>
  <cols>
    <col min="1" max="1" width="25.7109375" style="1" customWidth="1"/>
    <col min="2" max="2" width="4.42578125" style="2" bestFit="1" customWidth="1"/>
    <col min="3" max="3" width="30.7109375" style="4" customWidth="1"/>
    <col min="4" max="4" width="80.7109375" style="99" customWidth="1"/>
    <col min="5" max="5" width="15.7109375" style="4" customWidth="1"/>
    <col min="6" max="11" width="5.7109375" style="11" customWidth="1"/>
    <col min="12" max="12" width="10.7109375" style="2" customWidth="1"/>
    <col min="13" max="16384" width="9.140625" style="3"/>
  </cols>
  <sheetData>
    <row r="1" spans="1:12" s="7" customFormat="1" ht="24.95" customHeight="1" x14ac:dyDescent="0.2">
      <c r="A1" s="77" t="s">
        <v>10</v>
      </c>
      <c r="B1" s="77" t="s">
        <v>6</v>
      </c>
      <c r="C1" s="77" t="s">
        <v>7</v>
      </c>
      <c r="D1" s="78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93</v>
      </c>
    </row>
    <row r="2" spans="1:12" s="7" customFormat="1" ht="15" customHeight="1" x14ac:dyDescent="0.2">
      <c r="A2" s="63" t="s">
        <v>37</v>
      </c>
      <c r="B2" s="64">
        <v>9</v>
      </c>
      <c r="C2" s="65" t="s">
        <v>280</v>
      </c>
      <c r="D2" s="161" t="s">
        <v>277</v>
      </c>
      <c r="E2" s="67" t="s">
        <v>13</v>
      </c>
      <c r="F2" s="67">
        <v>10</v>
      </c>
      <c r="G2" s="67">
        <v>10</v>
      </c>
      <c r="H2" s="67">
        <v>10</v>
      </c>
      <c r="I2" s="67">
        <v>10</v>
      </c>
      <c r="J2" s="67">
        <v>10</v>
      </c>
      <c r="K2" s="162">
        <f t="shared" ref="K2:K33" si="0">SUM(F2:J2)</f>
        <v>50</v>
      </c>
      <c r="L2" s="163" t="s">
        <v>94</v>
      </c>
    </row>
    <row r="3" spans="1:12" s="7" customFormat="1" ht="15" customHeight="1" x14ac:dyDescent="0.2">
      <c r="A3" s="63" t="s">
        <v>39</v>
      </c>
      <c r="B3" s="64">
        <v>9</v>
      </c>
      <c r="C3" s="65" t="s">
        <v>280</v>
      </c>
      <c r="D3" s="161" t="s">
        <v>277</v>
      </c>
      <c r="E3" s="67" t="s">
        <v>13</v>
      </c>
      <c r="F3" s="67">
        <v>10</v>
      </c>
      <c r="G3" s="67">
        <v>10</v>
      </c>
      <c r="H3" s="67">
        <v>10</v>
      </c>
      <c r="I3" s="67">
        <v>10</v>
      </c>
      <c r="J3" s="67">
        <v>10</v>
      </c>
      <c r="K3" s="162">
        <f t="shared" si="0"/>
        <v>50</v>
      </c>
      <c r="L3" s="163" t="s">
        <v>94</v>
      </c>
    </row>
    <row r="4" spans="1:12" s="7" customFormat="1" ht="15" customHeight="1" x14ac:dyDescent="0.2">
      <c r="A4" s="63" t="s">
        <v>38</v>
      </c>
      <c r="B4" s="64">
        <v>9</v>
      </c>
      <c r="C4" s="65" t="s">
        <v>280</v>
      </c>
      <c r="D4" s="161" t="s">
        <v>277</v>
      </c>
      <c r="E4" s="67" t="s">
        <v>13</v>
      </c>
      <c r="F4" s="67">
        <v>10</v>
      </c>
      <c r="G4" s="67">
        <v>10</v>
      </c>
      <c r="H4" s="67">
        <v>10</v>
      </c>
      <c r="I4" s="67">
        <v>10</v>
      </c>
      <c r="J4" s="67">
        <v>10</v>
      </c>
      <c r="K4" s="162">
        <f t="shared" si="0"/>
        <v>50</v>
      </c>
      <c r="L4" s="163" t="s">
        <v>94</v>
      </c>
    </row>
    <row r="5" spans="1:12" s="7" customFormat="1" ht="15" customHeight="1" x14ac:dyDescent="0.2">
      <c r="A5" s="63" t="s">
        <v>42</v>
      </c>
      <c r="B5" s="64">
        <v>9</v>
      </c>
      <c r="C5" s="65" t="s">
        <v>280</v>
      </c>
      <c r="D5" s="161" t="s">
        <v>277</v>
      </c>
      <c r="E5" s="67" t="s">
        <v>13</v>
      </c>
      <c r="F5" s="67">
        <v>10</v>
      </c>
      <c r="G5" s="67">
        <v>10</v>
      </c>
      <c r="H5" s="67">
        <v>10</v>
      </c>
      <c r="I5" s="67">
        <v>9</v>
      </c>
      <c r="J5" s="67">
        <v>10</v>
      </c>
      <c r="K5" s="162">
        <f t="shared" si="0"/>
        <v>49</v>
      </c>
      <c r="L5" s="163" t="s">
        <v>95</v>
      </c>
    </row>
    <row r="6" spans="1:12" s="7" customFormat="1" ht="15" customHeight="1" x14ac:dyDescent="0.2">
      <c r="A6" s="63" t="s">
        <v>40</v>
      </c>
      <c r="B6" s="64">
        <v>9</v>
      </c>
      <c r="C6" s="65" t="s">
        <v>280</v>
      </c>
      <c r="D6" s="161" t="s">
        <v>277</v>
      </c>
      <c r="E6" s="67" t="s">
        <v>13</v>
      </c>
      <c r="F6" s="67">
        <v>10</v>
      </c>
      <c r="G6" s="67">
        <v>10</v>
      </c>
      <c r="H6" s="67">
        <v>10</v>
      </c>
      <c r="I6" s="67">
        <v>9</v>
      </c>
      <c r="J6" s="67">
        <v>10</v>
      </c>
      <c r="K6" s="162">
        <f t="shared" si="0"/>
        <v>49</v>
      </c>
      <c r="L6" s="163" t="s">
        <v>95</v>
      </c>
    </row>
    <row r="7" spans="1:12" s="7" customFormat="1" ht="15" customHeight="1" x14ac:dyDescent="0.2">
      <c r="A7" s="63" t="s">
        <v>41</v>
      </c>
      <c r="B7" s="64">
        <v>9</v>
      </c>
      <c r="C7" s="65" t="s">
        <v>280</v>
      </c>
      <c r="D7" s="161" t="s">
        <v>277</v>
      </c>
      <c r="E7" s="67" t="s">
        <v>13</v>
      </c>
      <c r="F7" s="67">
        <v>10</v>
      </c>
      <c r="G7" s="67">
        <v>10</v>
      </c>
      <c r="H7" s="67">
        <v>10</v>
      </c>
      <c r="I7" s="67">
        <v>9</v>
      </c>
      <c r="J7" s="67">
        <v>10</v>
      </c>
      <c r="K7" s="162">
        <f t="shared" si="0"/>
        <v>49</v>
      </c>
      <c r="L7" s="163" t="s">
        <v>95</v>
      </c>
    </row>
    <row r="8" spans="1:12" s="7" customFormat="1" ht="15" customHeight="1" x14ac:dyDescent="0.2">
      <c r="A8" s="63" t="s">
        <v>43</v>
      </c>
      <c r="B8" s="64">
        <v>9</v>
      </c>
      <c r="C8" s="65" t="s">
        <v>280</v>
      </c>
      <c r="D8" s="161" t="s">
        <v>277</v>
      </c>
      <c r="E8" s="67" t="s">
        <v>13</v>
      </c>
      <c r="F8" s="67">
        <v>10</v>
      </c>
      <c r="G8" s="67">
        <v>10</v>
      </c>
      <c r="H8" s="67">
        <v>10</v>
      </c>
      <c r="I8" s="67">
        <v>8</v>
      </c>
      <c r="J8" s="67">
        <v>10</v>
      </c>
      <c r="K8" s="162">
        <f t="shared" si="0"/>
        <v>48</v>
      </c>
      <c r="L8" s="163" t="s">
        <v>96</v>
      </c>
    </row>
    <row r="9" spans="1:12" s="7" customFormat="1" ht="15" customHeight="1" x14ac:dyDescent="0.2">
      <c r="A9" s="79" t="s">
        <v>98</v>
      </c>
      <c r="B9" s="80">
        <v>9</v>
      </c>
      <c r="C9" s="81" t="s">
        <v>99</v>
      </c>
      <c r="D9" s="147" t="s">
        <v>100</v>
      </c>
      <c r="E9" s="83"/>
      <c r="F9" s="83">
        <v>10</v>
      </c>
      <c r="G9" s="83">
        <v>10</v>
      </c>
      <c r="H9" s="83">
        <v>8</v>
      </c>
      <c r="I9" s="83">
        <v>10</v>
      </c>
      <c r="J9" s="83">
        <v>10</v>
      </c>
      <c r="K9" s="84">
        <f t="shared" si="0"/>
        <v>48</v>
      </c>
      <c r="L9" s="150" t="s">
        <v>274</v>
      </c>
    </row>
    <row r="10" spans="1:12" s="7" customFormat="1" ht="15" customHeight="1" x14ac:dyDescent="0.2">
      <c r="A10" s="32" t="s">
        <v>44</v>
      </c>
      <c r="B10" s="41">
        <v>9</v>
      </c>
      <c r="C10" s="42" t="s">
        <v>280</v>
      </c>
      <c r="D10" s="146" t="s">
        <v>277</v>
      </c>
      <c r="E10" s="48" t="s">
        <v>13</v>
      </c>
      <c r="F10" s="48">
        <v>10</v>
      </c>
      <c r="G10" s="48">
        <v>10</v>
      </c>
      <c r="H10" s="48">
        <v>10</v>
      </c>
      <c r="I10" s="48">
        <v>5</v>
      </c>
      <c r="J10" s="48">
        <v>10</v>
      </c>
      <c r="K10" s="145">
        <f t="shared" si="0"/>
        <v>45</v>
      </c>
      <c r="L10" s="151"/>
    </row>
    <row r="11" spans="1:12" s="7" customFormat="1" ht="15" customHeight="1" x14ac:dyDescent="0.2">
      <c r="A11" s="32" t="s">
        <v>45</v>
      </c>
      <c r="B11" s="41">
        <v>9</v>
      </c>
      <c r="C11" s="42" t="s">
        <v>281</v>
      </c>
      <c r="D11" s="146" t="s">
        <v>277</v>
      </c>
      <c r="E11" s="48" t="s">
        <v>13</v>
      </c>
      <c r="F11" s="48">
        <v>10</v>
      </c>
      <c r="G11" s="48">
        <v>10</v>
      </c>
      <c r="H11" s="48">
        <v>10</v>
      </c>
      <c r="I11" s="48">
        <v>8</v>
      </c>
      <c r="J11" s="48">
        <v>1</v>
      </c>
      <c r="K11" s="145">
        <f t="shared" si="0"/>
        <v>39</v>
      </c>
      <c r="L11" s="151"/>
    </row>
    <row r="12" spans="1:12" s="7" customFormat="1" ht="15" customHeight="1" x14ac:dyDescent="0.2">
      <c r="A12" s="86" t="s">
        <v>101</v>
      </c>
      <c r="B12" s="80">
        <v>9</v>
      </c>
      <c r="C12" s="81" t="s">
        <v>102</v>
      </c>
      <c r="D12" s="147" t="s">
        <v>103</v>
      </c>
      <c r="E12" s="83"/>
      <c r="F12" s="83">
        <v>4</v>
      </c>
      <c r="G12" s="83">
        <v>8</v>
      </c>
      <c r="H12" s="83">
        <v>10</v>
      </c>
      <c r="I12" s="83">
        <v>7</v>
      </c>
      <c r="J12" s="83">
        <v>10</v>
      </c>
      <c r="K12" s="84">
        <f t="shared" si="0"/>
        <v>39</v>
      </c>
      <c r="L12" s="150" t="s">
        <v>275</v>
      </c>
    </row>
    <row r="13" spans="1:12" s="7" customFormat="1" ht="15" customHeight="1" x14ac:dyDescent="0.2">
      <c r="A13" s="86" t="s">
        <v>104</v>
      </c>
      <c r="B13" s="80">
        <v>9</v>
      </c>
      <c r="C13" s="81" t="s">
        <v>105</v>
      </c>
      <c r="D13" s="147" t="s">
        <v>100</v>
      </c>
      <c r="E13" s="87"/>
      <c r="F13" s="83">
        <v>10</v>
      </c>
      <c r="G13" s="83">
        <v>6</v>
      </c>
      <c r="H13" s="83">
        <v>10</v>
      </c>
      <c r="I13" s="83">
        <v>4</v>
      </c>
      <c r="J13" s="83">
        <v>7</v>
      </c>
      <c r="K13" s="84">
        <f t="shared" si="0"/>
        <v>37</v>
      </c>
      <c r="L13" s="150" t="s">
        <v>276</v>
      </c>
    </row>
    <row r="14" spans="1:12" s="7" customFormat="1" ht="15" customHeight="1" x14ac:dyDescent="0.2">
      <c r="A14" s="88" t="s">
        <v>106</v>
      </c>
      <c r="B14" s="80">
        <v>9</v>
      </c>
      <c r="C14" s="81" t="s">
        <v>99</v>
      </c>
      <c r="D14" s="147" t="s">
        <v>100</v>
      </c>
      <c r="E14" s="83"/>
      <c r="F14" s="83">
        <v>4</v>
      </c>
      <c r="G14" s="83">
        <v>8</v>
      </c>
      <c r="H14" s="83">
        <v>8</v>
      </c>
      <c r="I14" s="83">
        <v>7</v>
      </c>
      <c r="J14" s="83">
        <v>10</v>
      </c>
      <c r="K14" s="84">
        <f t="shared" si="0"/>
        <v>37</v>
      </c>
      <c r="L14" s="150" t="s">
        <v>276</v>
      </c>
    </row>
    <row r="15" spans="1:12" s="7" customFormat="1" ht="15" customHeight="1" x14ac:dyDescent="0.2">
      <c r="A15" s="86" t="s">
        <v>107</v>
      </c>
      <c r="B15" s="80">
        <v>9</v>
      </c>
      <c r="C15" s="81" t="s">
        <v>108</v>
      </c>
      <c r="D15" s="147" t="s">
        <v>109</v>
      </c>
      <c r="E15" s="83"/>
      <c r="F15" s="83">
        <v>10</v>
      </c>
      <c r="G15" s="83">
        <v>8</v>
      </c>
      <c r="H15" s="83">
        <v>4</v>
      </c>
      <c r="I15" s="83">
        <v>7</v>
      </c>
      <c r="J15" s="83">
        <v>8</v>
      </c>
      <c r="K15" s="84">
        <f t="shared" si="0"/>
        <v>37</v>
      </c>
      <c r="L15" s="150" t="s">
        <v>276</v>
      </c>
    </row>
    <row r="16" spans="1:12" s="7" customFormat="1" ht="15" customHeight="1" x14ac:dyDescent="0.2">
      <c r="A16" s="32" t="s">
        <v>46</v>
      </c>
      <c r="B16" s="41">
        <v>9</v>
      </c>
      <c r="C16" s="42" t="s">
        <v>281</v>
      </c>
      <c r="D16" s="146" t="s">
        <v>277</v>
      </c>
      <c r="E16" s="39" t="s">
        <v>13</v>
      </c>
      <c r="F16" s="39">
        <v>10</v>
      </c>
      <c r="G16" s="39">
        <v>10</v>
      </c>
      <c r="H16" s="39">
        <v>1</v>
      </c>
      <c r="I16" s="39">
        <v>8</v>
      </c>
      <c r="J16" s="39">
        <v>5</v>
      </c>
      <c r="K16" s="144">
        <f t="shared" si="0"/>
        <v>34</v>
      </c>
      <c r="L16" s="36"/>
    </row>
    <row r="17" spans="1:12" s="7" customFormat="1" ht="15" customHeight="1" x14ac:dyDescent="0.2">
      <c r="A17" s="32" t="s">
        <v>47</v>
      </c>
      <c r="B17" s="41">
        <v>9</v>
      </c>
      <c r="C17" s="42" t="s">
        <v>281</v>
      </c>
      <c r="D17" s="146" t="s">
        <v>277</v>
      </c>
      <c r="E17" s="39" t="s">
        <v>13</v>
      </c>
      <c r="F17" s="39">
        <v>10</v>
      </c>
      <c r="G17" s="39">
        <v>5</v>
      </c>
      <c r="H17" s="39">
        <v>1</v>
      </c>
      <c r="I17" s="39">
        <v>8</v>
      </c>
      <c r="J17" s="39">
        <v>9</v>
      </c>
      <c r="K17" s="144">
        <f t="shared" si="0"/>
        <v>33</v>
      </c>
      <c r="L17" s="36"/>
    </row>
    <row r="18" spans="1:12" s="7" customFormat="1" ht="15" customHeight="1" x14ac:dyDescent="0.2">
      <c r="A18" s="89" t="s">
        <v>110</v>
      </c>
      <c r="B18" s="90">
        <v>9</v>
      </c>
      <c r="C18" s="91" t="s">
        <v>111</v>
      </c>
      <c r="D18" s="148" t="s">
        <v>112</v>
      </c>
      <c r="E18" s="92"/>
      <c r="F18" s="93">
        <v>10</v>
      </c>
      <c r="G18" s="93">
        <v>10</v>
      </c>
      <c r="H18" s="93">
        <v>0</v>
      </c>
      <c r="I18" s="93">
        <v>5</v>
      </c>
      <c r="J18" s="93">
        <v>8</v>
      </c>
      <c r="K18" s="94">
        <f t="shared" si="0"/>
        <v>33</v>
      </c>
      <c r="L18" s="95"/>
    </row>
    <row r="19" spans="1:12" s="7" customFormat="1" ht="15" customHeight="1" x14ac:dyDescent="0.2">
      <c r="A19" s="89" t="s">
        <v>113</v>
      </c>
      <c r="B19" s="90">
        <v>9</v>
      </c>
      <c r="C19" s="91" t="s">
        <v>105</v>
      </c>
      <c r="D19" s="149" t="s">
        <v>100</v>
      </c>
      <c r="E19" s="96"/>
      <c r="F19" s="96">
        <v>10</v>
      </c>
      <c r="G19" s="96">
        <v>8</v>
      </c>
      <c r="H19" s="96">
        <v>0</v>
      </c>
      <c r="I19" s="96">
        <v>5</v>
      </c>
      <c r="J19" s="96">
        <v>10</v>
      </c>
      <c r="K19" s="94">
        <f t="shared" si="0"/>
        <v>33</v>
      </c>
      <c r="L19" s="95"/>
    </row>
    <row r="20" spans="1:12" s="7" customFormat="1" ht="15" customHeight="1" x14ac:dyDescent="0.2">
      <c r="A20" s="89" t="s">
        <v>114</v>
      </c>
      <c r="B20" s="90">
        <v>9</v>
      </c>
      <c r="C20" s="91" t="s">
        <v>99</v>
      </c>
      <c r="D20" s="149" t="s">
        <v>100</v>
      </c>
      <c r="E20" s="96"/>
      <c r="F20" s="96">
        <v>9</v>
      </c>
      <c r="G20" s="96">
        <v>8</v>
      </c>
      <c r="H20" s="96">
        <v>6</v>
      </c>
      <c r="I20" s="96">
        <v>5</v>
      </c>
      <c r="J20" s="96">
        <v>5</v>
      </c>
      <c r="K20" s="94">
        <f t="shared" si="0"/>
        <v>33</v>
      </c>
      <c r="L20" s="95"/>
    </row>
    <row r="21" spans="1:12" s="7" customFormat="1" ht="15" customHeight="1" x14ac:dyDescent="0.2">
      <c r="A21" s="32" t="s">
        <v>48</v>
      </c>
      <c r="B21" s="41">
        <v>9</v>
      </c>
      <c r="C21" s="42" t="s">
        <v>280</v>
      </c>
      <c r="D21" s="146" t="s">
        <v>277</v>
      </c>
      <c r="E21" s="39" t="s">
        <v>13</v>
      </c>
      <c r="F21" s="39">
        <v>2</v>
      </c>
      <c r="G21" s="39">
        <v>5</v>
      </c>
      <c r="H21" s="39">
        <v>10</v>
      </c>
      <c r="I21" s="39">
        <v>10</v>
      </c>
      <c r="J21" s="39">
        <v>5</v>
      </c>
      <c r="K21" s="144">
        <f t="shared" si="0"/>
        <v>32</v>
      </c>
      <c r="L21" s="36"/>
    </row>
    <row r="22" spans="1:12" s="7" customFormat="1" ht="15" customHeight="1" x14ac:dyDescent="0.2">
      <c r="A22" s="89" t="s">
        <v>115</v>
      </c>
      <c r="B22" s="90">
        <v>9</v>
      </c>
      <c r="C22" s="91" t="s">
        <v>108</v>
      </c>
      <c r="D22" s="148" t="s">
        <v>109</v>
      </c>
      <c r="E22" s="96"/>
      <c r="F22" s="96">
        <v>9</v>
      </c>
      <c r="G22" s="96">
        <v>10</v>
      </c>
      <c r="H22" s="96">
        <v>0</v>
      </c>
      <c r="I22" s="96">
        <v>5</v>
      </c>
      <c r="J22" s="96">
        <v>8</v>
      </c>
      <c r="K22" s="94">
        <f t="shared" si="0"/>
        <v>32</v>
      </c>
      <c r="L22" s="95"/>
    </row>
    <row r="23" spans="1:12" s="7" customFormat="1" ht="15" customHeight="1" x14ac:dyDescent="0.2">
      <c r="A23" s="89" t="s">
        <v>116</v>
      </c>
      <c r="B23" s="90">
        <v>9</v>
      </c>
      <c r="C23" s="91" t="s">
        <v>117</v>
      </c>
      <c r="D23" s="148" t="s">
        <v>112</v>
      </c>
      <c r="E23" s="96"/>
      <c r="F23" s="96">
        <v>9</v>
      </c>
      <c r="G23" s="96">
        <v>7</v>
      </c>
      <c r="H23" s="96">
        <v>8</v>
      </c>
      <c r="I23" s="96">
        <v>3</v>
      </c>
      <c r="J23" s="96">
        <v>5</v>
      </c>
      <c r="K23" s="94">
        <f t="shared" si="0"/>
        <v>32</v>
      </c>
      <c r="L23" s="95"/>
    </row>
    <row r="24" spans="1:12" s="7" customFormat="1" ht="15" customHeight="1" x14ac:dyDescent="0.2">
      <c r="A24" s="89" t="s">
        <v>118</v>
      </c>
      <c r="B24" s="90">
        <v>9</v>
      </c>
      <c r="C24" s="91" t="s">
        <v>105</v>
      </c>
      <c r="D24" s="149" t="s">
        <v>100</v>
      </c>
      <c r="E24" s="92"/>
      <c r="F24" s="96">
        <v>8</v>
      </c>
      <c r="G24" s="96">
        <v>8</v>
      </c>
      <c r="H24" s="96">
        <v>8</v>
      </c>
      <c r="I24" s="96">
        <v>7</v>
      </c>
      <c r="J24" s="96">
        <v>0</v>
      </c>
      <c r="K24" s="94">
        <f t="shared" si="0"/>
        <v>31</v>
      </c>
      <c r="L24" s="95"/>
    </row>
    <row r="25" spans="1:12" s="7" customFormat="1" ht="15" customHeight="1" x14ac:dyDescent="0.2">
      <c r="A25" s="89" t="s">
        <v>119</v>
      </c>
      <c r="B25" s="90">
        <v>9</v>
      </c>
      <c r="C25" s="91" t="s">
        <v>120</v>
      </c>
      <c r="D25" s="149" t="s">
        <v>100</v>
      </c>
      <c r="E25" s="96"/>
      <c r="F25" s="96">
        <v>10</v>
      </c>
      <c r="G25" s="96">
        <v>5</v>
      </c>
      <c r="H25" s="96">
        <v>2</v>
      </c>
      <c r="I25" s="96">
        <v>3</v>
      </c>
      <c r="J25" s="96">
        <v>10</v>
      </c>
      <c r="K25" s="94">
        <f t="shared" si="0"/>
        <v>30</v>
      </c>
      <c r="L25" s="95"/>
    </row>
    <row r="26" spans="1:12" s="7" customFormat="1" ht="15" customHeight="1" x14ac:dyDescent="0.2">
      <c r="A26" s="89" t="s">
        <v>121</v>
      </c>
      <c r="B26" s="90">
        <v>9</v>
      </c>
      <c r="C26" s="91" t="s">
        <v>105</v>
      </c>
      <c r="D26" s="149" t="s">
        <v>100</v>
      </c>
      <c r="E26" s="92"/>
      <c r="F26" s="93">
        <v>9</v>
      </c>
      <c r="G26" s="93">
        <v>6</v>
      </c>
      <c r="H26" s="93">
        <v>0</v>
      </c>
      <c r="I26" s="93">
        <v>4</v>
      </c>
      <c r="J26" s="93">
        <v>10</v>
      </c>
      <c r="K26" s="94">
        <f t="shared" si="0"/>
        <v>29</v>
      </c>
      <c r="L26" s="95"/>
    </row>
    <row r="27" spans="1:12" s="7" customFormat="1" ht="15" customHeight="1" x14ac:dyDescent="0.2">
      <c r="A27" s="89" t="s">
        <v>122</v>
      </c>
      <c r="B27" s="90">
        <v>9</v>
      </c>
      <c r="C27" s="91" t="s">
        <v>105</v>
      </c>
      <c r="D27" s="149" t="s">
        <v>100</v>
      </c>
      <c r="E27" s="92"/>
      <c r="F27" s="93">
        <v>9</v>
      </c>
      <c r="G27" s="93">
        <v>7</v>
      </c>
      <c r="H27" s="93">
        <v>0</v>
      </c>
      <c r="I27" s="93">
        <v>4</v>
      </c>
      <c r="J27" s="93">
        <v>8</v>
      </c>
      <c r="K27" s="94">
        <f t="shared" si="0"/>
        <v>28</v>
      </c>
      <c r="L27" s="95"/>
    </row>
    <row r="28" spans="1:12" s="7" customFormat="1" ht="15" customHeight="1" x14ac:dyDescent="0.2">
      <c r="A28" s="89" t="s">
        <v>123</v>
      </c>
      <c r="B28" s="90">
        <v>9</v>
      </c>
      <c r="C28" s="91" t="s">
        <v>120</v>
      </c>
      <c r="D28" s="149" t="s">
        <v>100</v>
      </c>
      <c r="E28" s="92"/>
      <c r="F28" s="96">
        <v>9</v>
      </c>
      <c r="G28" s="96">
        <v>8</v>
      </c>
      <c r="H28" s="96">
        <v>1</v>
      </c>
      <c r="I28" s="96">
        <v>5</v>
      </c>
      <c r="J28" s="96">
        <v>5</v>
      </c>
      <c r="K28" s="94">
        <f t="shared" si="0"/>
        <v>28</v>
      </c>
      <c r="L28" s="95"/>
    </row>
    <row r="29" spans="1:12" s="7" customFormat="1" ht="15" customHeight="1" x14ac:dyDescent="0.2">
      <c r="A29" s="89" t="s">
        <v>124</v>
      </c>
      <c r="B29" s="90">
        <v>9</v>
      </c>
      <c r="C29" s="91" t="s">
        <v>105</v>
      </c>
      <c r="D29" s="149" t="s">
        <v>100</v>
      </c>
      <c r="E29" s="92"/>
      <c r="F29" s="96">
        <v>7</v>
      </c>
      <c r="G29" s="96">
        <v>8</v>
      </c>
      <c r="H29" s="96">
        <v>1</v>
      </c>
      <c r="I29" s="96">
        <v>2</v>
      </c>
      <c r="J29" s="96">
        <v>10</v>
      </c>
      <c r="K29" s="94">
        <f t="shared" si="0"/>
        <v>28</v>
      </c>
      <c r="L29" s="95"/>
    </row>
    <row r="30" spans="1:12" s="7" customFormat="1" ht="15" customHeight="1" x14ac:dyDescent="0.2">
      <c r="A30" s="89" t="s">
        <v>125</v>
      </c>
      <c r="B30" s="90">
        <v>9</v>
      </c>
      <c r="C30" s="91" t="s">
        <v>117</v>
      </c>
      <c r="D30" s="148" t="s">
        <v>112</v>
      </c>
      <c r="E30" s="96"/>
      <c r="F30" s="96">
        <v>7</v>
      </c>
      <c r="G30" s="96">
        <v>7</v>
      </c>
      <c r="H30" s="96">
        <v>5</v>
      </c>
      <c r="I30" s="96">
        <v>3</v>
      </c>
      <c r="J30" s="96">
        <v>5</v>
      </c>
      <c r="K30" s="94">
        <f t="shared" si="0"/>
        <v>27</v>
      </c>
      <c r="L30" s="95"/>
    </row>
    <row r="31" spans="1:12" s="7" customFormat="1" ht="15" customHeight="1" x14ac:dyDescent="0.2">
      <c r="A31" s="32" t="s">
        <v>49</v>
      </c>
      <c r="B31" s="41">
        <v>9</v>
      </c>
      <c r="C31" s="42" t="s">
        <v>281</v>
      </c>
      <c r="D31" s="146" t="s">
        <v>277</v>
      </c>
      <c r="E31" s="39" t="s">
        <v>13</v>
      </c>
      <c r="F31" s="39">
        <v>10</v>
      </c>
      <c r="G31" s="39">
        <v>5</v>
      </c>
      <c r="H31" s="39">
        <v>1</v>
      </c>
      <c r="I31" s="39">
        <v>1</v>
      </c>
      <c r="J31" s="39">
        <v>9</v>
      </c>
      <c r="K31" s="144">
        <f t="shared" si="0"/>
        <v>26</v>
      </c>
      <c r="L31" s="36"/>
    </row>
    <row r="32" spans="1:12" s="7" customFormat="1" ht="15" customHeight="1" x14ac:dyDescent="0.2">
      <c r="A32" s="97" t="s">
        <v>126</v>
      </c>
      <c r="B32" s="90">
        <v>9</v>
      </c>
      <c r="C32" s="91" t="s">
        <v>99</v>
      </c>
      <c r="D32" s="149" t="s">
        <v>100</v>
      </c>
      <c r="E32" s="96"/>
      <c r="F32" s="96">
        <v>2</v>
      </c>
      <c r="G32" s="96">
        <v>8</v>
      </c>
      <c r="H32" s="96">
        <v>1</v>
      </c>
      <c r="I32" s="96">
        <v>5</v>
      </c>
      <c r="J32" s="96">
        <v>10</v>
      </c>
      <c r="K32" s="94">
        <f t="shared" si="0"/>
        <v>26</v>
      </c>
      <c r="L32" s="95"/>
    </row>
    <row r="33" spans="1:12" s="7" customFormat="1" ht="15" customHeight="1" x14ac:dyDescent="0.2">
      <c r="A33" s="97" t="s">
        <v>127</v>
      </c>
      <c r="B33" s="90">
        <v>9</v>
      </c>
      <c r="C33" s="91" t="s">
        <v>99</v>
      </c>
      <c r="D33" s="149" t="s">
        <v>100</v>
      </c>
      <c r="E33" s="96"/>
      <c r="F33" s="96">
        <v>10</v>
      </c>
      <c r="G33" s="96">
        <v>6</v>
      </c>
      <c r="H33" s="96">
        <v>1</v>
      </c>
      <c r="I33" s="96">
        <v>4</v>
      </c>
      <c r="J33" s="96">
        <v>3</v>
      </c>
      <c r="K33" s="94">
        <f t="shared" si="0"/>
        <v>24</v>
      </c>
      <c r="L33" s="95"/>
    </row>
    <row r="34" spans="1:12" s="7" customFormat="1" ht="15" customHeight="1" x14ac:dyDescent="0.2">
      <c r="A34" s="89" t="s">
        <v>128</v>
      </c>
      <c r="B34" s="90">
        <v>9</v>
      </c>
      <c r="C34" s="91" t="s">
        <v>99</v>
      </c>
      <c r="D34" s="149" t="s">
        <v>100</v>
      </c>
      <c r="E34" s="96"/>
      <c r="F34" s="96">
        <v>9</v>
      </c>
      <c r="G34" s="96">
        <v>7</v>
      </c>
      <c r="H34" s="96">
        <v>0</v>
      </c>
      <c r="I34" s="96">
        <v>2</v>
      </c>
      <c r="J34" s="96">
        <v>6</v>
      </c>
      <c r="K34" s="94">
        <f t="shared" ref="K34:K62" si="1">SUM(F34:J34)</f>
        <v>24</v>
      </c>
      <c r="L34" s="95"/>
    </row>
    <row r="35" spans="1:12" s="7" customFormat="1" ht="15" customHeight="1" x14ac:dyDescent="0.2">
      <c r="A35" s="32" t="s">
        <v>50</v>
      </c>
      <c r="B35" s="41">
        <v>9</v>
      </c>
      <c r="C35" s="42" t="s">
        <v>280</v>
      </c>
      <c r="D35" s="146" t="s">
        <v>277</v>
      </c>
      <c r="E35" s="39" t="s">
        <v>13</v>
      </c>
      <c r="F35" s="39">
        <v>10</v>
      </c>
      <c r="G35" s="39">
        <v>1</v>
      </c>
      <c r="H35" s="39">
        <v>1</v>
      </c>
      <c r="I35" s="39">
        <v>6</v>
      </c>
      <c r="J35" s="39">
        <v>5</v>
      </c>
      <c r="K35" s="144">
        <f t="shared" si="1"/>
        <v>23</v>
      </c>
      <c r="L35" s="36"/>
    </row>
    <row r="36" spans="1:12" s="7" customFormat="1" ht="15" customHeight="1" x14ac:dyDescent="0.2">
      <c r="A36" s="97" t="s">
        <v>129</v>
      </c>
      <c r="B36" s="90">
        <v>9</v>
      </c>
      <c r="C36" s="91" t="s">
        <v>99</v>
      </c>
      <c r="D36" s="149" t="s">
        <v>100</v>
      </c>
      <c r="E36" s="96"/>
      <c r="F36" s="96">
        <v>4</v>
      </c>
      <c r="G36" s="96">
        <v>9</v>
      </c>
      <c r="H36" s="96">
        <v>0</v>
      </c>
      <c r="I36" s="96">
        <v>4</v>
      </c>
      <c r="J36" s="96">
        <v>4</v>
      </c>
      <c r="K36" s="94">
        <f t="shared" si="1"/>
        <v>21</v>
      </c>
      <c r="L36" s="95"/>
    </row>
    <row r="37" spans="1:12" s="7" customFormat="1" ht="15" customHeight="1" x14ac:dyDescent="0.2">
      <c r="A37" s="89" t="s">
        <v>130</v>
      </c>
      <c r="B37" s="90">
        <v>9</v>
      </c>
      <c r="C37" s="91" t="s">
        <v>131</v>
      </c>
      <c r="D37" s="148" t="s">
        <v>103</v>
      </c>
      <c r="E37" s="96"/>
      <c r="F37" s="96">
        <v>9</v>
      </c>
      <c r="G37" s="96">
        <v>8</v>
      </c>
      <c r="H37" s="96">
        <v>1</v>
      </c>
      <c r="I37" s="96">
        <v>1</v>
      </c>
      <c r="J37" s="96">
        <v>1</v>
      </c>
      <c r="K37" s="94">
        <f t="shared" si="1"/>
        <v>20</v>
      </c>
      <c r="L37" s="95"/>
    </row>
    <row r="38" spans="1:12" s="7" customFormat="1" ht="15" customHeight="1" x14ac:dyDescent="0.2">
      <c r="A38" s="89" t="s">
        <v>132</v>
      </c>
      <c r="B38" s="90">
        <v>9</v>
      </c>
      <c r="C38" s="91" t="s">
        <v>111</v>
      </c>
      <c r="D38" s="148" t="s">
        <v>112</v>
      </c>
      <c r="E38" s="92"/>
      <c r="F38" s="96">
        <v>10</v>
      </c>
      <c r="G38" s="96">
        <v>0</v>
      </c>
      <c r="H38" s="96">
        <v>2</v>
      </c>
      <c r="I38" s="96">
        <v>5</v>
      </c>
      <c r="J38" s="96">
        <v>2</v>
      </c>
      <c r="K38" s="94">
        <f t="shared" si="1"/>
        <v>19</v>
      </c>
      <c r="L38" s="95"/>
    </row>
    <row r="39" spans="1:12" s="7" customFormat="1" ht="15" customHeight="1" x14ac:dyDescent="0.2">
      <c r="A39" s="89" t="s">
        <v>133</v>
      </c>
      <c r="B39" s="90">
        <v>9</v>
      </c>
      <c r="C39" s="91" t="s">
        <v>134</v>
      </c>
      <c r="D39" s="148" t="s">
        <v>135</v>
      </c>
      <c r="E39" s="39" t="s">
        <v>136</v>
      </c>
      <c r="F39" s="96">
        <v>9</v>
      </c>
      <c r="G39" s="96">
        <v>0</v>
      </c>
      <c r="H39" s="96">
        <v>2</v>
      </c>
      <c r="I39" s="96">
        <v>3</v>
      </c>
      <c r="J39" s="96">
        <v>4</v>
      </c>
      <c r="K39" s="94">
        <f t="shared" si="1"/>
        <v>18</v>
      </c>
      <c r="L39" s="95"/>
    </row>
    <row r="40" spans="1:12" s="7" customFormat="1" ht="15" customHeight="1" x14ac:dyDescent="0.2">
      <c r="A40" s="89" t="s">
        <v>137</v>
      </c>
      <c r="B40" s="90">
        <v>9</v>
      </c>
      <c r="C40" s="91" t="s">
        <v>117</v>
      </c>
      <c r="D40" s="148" t="s">
        <v>112</v>
      </c>
      <c r="E40" s="92"/>
      <c r="F40" s="93">
        <v>0</v>
      </c>
      <c r="G40" s="93">
        <v>0</v>
      </c>
      <c r="H40" s="93">
        <v>10</v>
      </c>
      <c r="I40" s="93">
        <v>0</v>
      </c>
      <c r="J40" s="93">
        <v>7</v>
      </c>
      <c r="K40" s="94">
        <f t="shared" si="1"/>
        <v>17</v>
      </c>
      <c r="L40" s="95"/>
    </row>
    <row r="41" spans="1:12" s="7" customFormat="1" ht="15" customHeight="1" x14ac:dyDescent="0.2">
      <c r="A41" s="97" t="s">
        <v>138</v>
      </c>
      <c r="B41" s="90">
        <v>9</v>
      </c>
      <c r="C41" s="91" t="s">
        <v>99</v>
      </c>
      <c r="D41" s="149" t="s">
        <v>100</v>
      </c>
      <c r="E41" s="96"/>
      <c r="F41" s="96">
        <v>4</v>
      </c>
      <c r="G41" s="96">
        <v>3</v>
      </c>
      <c r="H41" s="96">
        <v>0</v>
      </c>
      <c r="I41" s="96">
        <v>4</v>
      </c>
      <c r="J41" s="96">
        <v>6</v>
      </c>
      <c r="K41" s="94">
        <f t="shared" si="1"/>
        <v>17</v>
      </c>
      <c r="L41" s="95"/>
    </row>
    <row r="42" spans="1:12" s="7" customFormat="1" ht="15" customHeight="1" x14ac:dyDescent="0.2">
      <c r="A42" s="32" t="s">
        <v>51</v>
      </c>
      <c r="B42" s="41">
        <v>9</v>
      </c>
      <c r="C42" s="42" t="s">
        <v>280</v>
      </c>
      <c r="D42" s="146" t="s">
        <v>277</v>
      </c>
      <c r="E42" s="39" t="s">
        <v>13</v>
      </c>
      <c r="F42" s="39">
        <v>2</v>
      </c>
      <c r="G42" s="39">
        <v>2</v>
      </c>
      <c r="H42" s="39">
        <v>1</v>
      </c>
      <c r="I42" s="39">
        <v>5</v>
      </c>
      <c r="J42" s="39">
        <v>6</v>
      </c>
      <c r="K42" s="144">
        <f t="shared" si="1"/>
        <v>16</v>
      </c>
      <c r="L42" s="36"/>
    </row>
    <row r="43" spans="1:12" ht="15" customHeight="1" x14ac:dyDescent="0.2">
      <c r="A43" s="89" t="s">
        <v>139</v>
      </c>
      <c r="B43" s="90">
        <v>9</v>
      </c>
      <c r="C43" s="91" t="s">
        <v>105</v>
      </c>
      <c r="D43" s="149" t="s">
        <v>100</v>
      </c>
      <c r="E43" s="92"/>
      <c r="F43" s="96">
        <v>9</v>
      </c>
      <c r="G43" s="96">
        <v>1</v>
      </c>
      <c r="H43" s="96">
        <v>0</v>
      </c>
      <c r="I43" s="96">
        <v>4</v>
      </c>
      <c r="J43" s="96">
        <v>2</v>
      </c>
      <c r="K43" s="94">
        <f t="shared" si="1"/>
        <v>16</v>
      </c>
      <c r="L43" s="95"/>
    </row>
    <row r="44" spans="1:12" ht="15" customHeight="1" x14ac:dyDescent="0.2">
      <c r="A44" s="89" t="s">
        <v>140</v>
      </c>
      <c r="B44" s="90">
        <v>9</v>
      </c>
      <c r="C44" s="91" t="s">
        <v>141</v>
      </c>
      <c r="D44" s="148" t="s">
        <v>103</v>
      </c>
      <c r="E44" s="92"/>
      <c r="F44" s="93">
        <v>6</v>
      </c>
      <c r="G44" s="93">
        <v>0</v>
      </c>
      <c r="H44" s="93">
        <v>0</v>
      </c>
      <c r="I44" s="93">
        <v>4</v>
      </c>
      <c r="J44" s="93">
        <v>5</v>
      </c>
      <c r="K44" s="94">
        <f t="shared" si="1"/>
        <v>15</v>
      </c>
      <c r="L44" s="95"/>
    </row>
    <row r="45" spans="1:12" ht="15" customHeight="1" x14ac:dyDescent="0.2">
      <c r="A45" s="97" t="s">
        <v>142</v>
      </c>
      <c r="B45" s="90">
        <v>9</v>
      </c>
      <c r="C45" s="91" t="s">
        <v>99</v>
      </c>
      <c r="D45" s="149" t="s">
        <v>100</v>
      </c>
      <c r="E45" s="96"/>
      <c r="F45" s="96">
        <v>7</v>
      </c>
      <c r="G45" s="96">
        <v>0</v>
      </c>
      <c r="H45" s="96">
        <v>0</v>
      </c>
      <c r="I45" s="96">
        <v>3</v>
      </c>
      <c r="J45" s="96">
        <v>4</v>
      </c>
      <c r="K45" s="94">
        <f t="shared" si="1"/>
        <v>14</v>
      </c>
      <c r="L45" s="95"/>
    </row>
    <row r="46" spans="1:12" ht="15" customHeight="1" x14ac:dyDescent="0.2">
      <c r="A46" s="97" t="s">
        <v>143</v>
      </c>
      <c r="B46" s="90">
        <v>9</v>
      </c>
      <c r="C46" s="91" t="s">
        <v>99</v>
      </c>
      <c r="D46" s="149" t="s">
        <v>100</v>
      </c>
      <c r="E46" s="96"/>
      <c r="F46" s="96">
        <v>8</v>
      </c>
      <c r="G46" s="96">
        <v>0</v>
      </c>
      <c r="H46" s="96">
        <v>0</v>
      </c>
      <c r="I46" s="96">
        <v>2</v>
      </c>
      <c r="J46" s="96">
        <v>4</v>
      </c>
      <c r="K46" s="94">
        <f t="shared" si="1"/>
        <v>14</v>
      </c>
      <c r="L46" s="95"/>
    </row>
    <row r="47" spans="1:12" ht="15" customHeight="1" x14ac:dyDescent="0.2">
      <c r="A47" s="89" t="s">
        <v>144</v>
      </c>
      <c r="B47" s="90">
        <v>9</v>
      </c>
      <c r="C47" s="91" t="s">
        <v>145</v>
      </c>
      <c r="D47" s="148" t="s">
        <v>103</v>
      </c>
      <c r="E47" s="92"/>
      <c r="F47" s="96">
        <v>8</v>
      </c>
      <c r="G47" s="96">
        <v>2</v>
      </c>
      <c r="H47" s="96">
        <v>0</v>
      </c>
      <c r="I47" s="96">
        <v>3</v>
      </c>
      <c r="J47" s="96">
        <v>0</v>
      </c>
      <c r="K47" s="94">
        <f t="shared" si="1"/>
        <v>13</v>
      </c>
      <c r="L47" s="95"/>
    </row>
    <row r="48" spans="1:12" ht="15" customHeight="1" x14ac:dyDescent="0.2">
      <c r="A48" s="89" t="s">
        <v>146</v>
      </c>
      <c r="B48" s="90">
        <v>9</v>
      </c>
      <c r="C48" s="91" t="s">
        <v>120</v>
      </c>
      <c r="D48" s="149" t="s">
        <v>100</v>
      </c>
      <c r="E48" s="92"/>
      <c r="F48" s="96">
        <v>2</v>
      </c>
      <c r="G48" s="96">
        <v>1</v>
      </c>
      <c r="H48" s="96">
        <v>1</v>
      </c>
      <c r="I48" s="96">
        <v>7</v>
      </c>
      <c r="J48" s="96">
        <v>2</v>
      </c>
      <c r="K48" s="94">
        <f t="shared" si="1"/>
        <v>13</v>
      </c>
      <c r="L48" s="95"/>
    </row>
    <row r="49" spans="1:12" ht="15" customHeight="1" x14ac:dyDescent="0.2">
      <c r="A49" s="89" t="s">
        <v>147</v>
      </c>
      <c r="B49" s="90">
        <v>9</v>
      </c>
      <c r="C49" s="91" t="s">
        <v>102</v>
      </c>
      <c r="D49" s="148" t="s">
        <v>103</v>
      </c>
      <c r="E49" s="96"/>
      <c r="F49" s="96">
        <v>8</v>
      </c>
      <c r="G49" s="96">
        <v>1</v>
      </c>
      <c r="H49" s="96">
        <v>0</v>
      </c>
      <c r="I49" s="96">
        <v>3</v>
      </c>
      <c r="J49" s="96">
        <v>1</v>
      </c>
      <c r="K49" s="94">
        <f t="shared" si="1"/>
        <v>13</v>
      </c>
      <c r="L49" s="95"/>
    </row>
    <row r="50" spans="1:12" ht="15" customHeight="1" x14ac:dyDescent="0.2">
      <c r="A50" s="32" t="s">
        <v>52</v>
      </c>
      <c r="B50" s="41">
        <v>9</v>
      </c>
      <c r="C50" s="42" t="s">
        <v>280</v>
      </c>
      <c r="D50" s="146" t="s">
        <v>277</v>
      </c>
      <c r="E50" s="39" t="s">
        <v>13</v>
      </c>
      <c r="F50" s="39">
        <v>1</v>
      </c>
      <c r="G50" s="39">
        <v>1</v>
      </c>
      <c r="H50" s="39">
        <v>2</v>
      </c>
      <c r="I50" s="39">
        <v>8</v>
      </c>
      <c r="J50" s="39">
        <v>1</v>
      </c>
      <c r="K50" s="144">
        <f t="shared" si="1"/>
        <v>13</v>
      </c>
      <c r="L50" s="36"/>
    </row>
    <row r="51" spans="1:12" ht="15" customHeight="1" x14ac:dyDescent="0.2">
      <c r="A51" s="89" t="s">
        <v>148</v>
      </c>
      <c r="B51" s="90">
        <v>9</v>
      </c>
      <c r="C51" s="91" t="s">
        <v>102</v>
      </c>
      <c r="D51" s="148" t="s">
        <v>103</v>
      </c>
      <c r="E51" s="96"/>
      <c r="F51" s="96">
        <v>8</v>
      </c>
      <c r="G51" s="96">
        <v>0</v>
      </c>
      <c r="H51" s="96">
        <v>0</v>
      </c>
      <c r="I51" s="96">
        <v>4</v>
      </c>
      <c r="J51" s="96">
        <v>0</v>
      </c>
      <c r="K51" s="94">
        <f t="shared" si="1"/>
        <v>12</v>
      </c>
      <c r="L51" s="95"/>
    </row>
    <row r="52" spans="1:12" ht="15" customHeight="1" x14ac:dyDescent="0.2">
      <c r="A52" s="89" t="s">
        <v>149</v>
      </c>
      <c r="B52" s="90">
        <v>9</v>
      </c>
      <c r="C52" s="91" t="s">
        <v>131</v>
      </c>
      <c r="D52" s="148" t="s">
        <v>103</v>
      </c>
      <c r="E52" s="96"/>
      <c r="F52" s="96">
        <v>2</v>
      </c>
      <c r="G52" s="96">
        <v>1</v>
      </c>
      <c r="H52" s="96">
        <v>0</v>
      </c>
      <c r="I52" s="96">
        <v>2</v>
      </c>
      <c r="J52" s="96">
        <v>7</v>
      </c>
      <c r="K52" s="94">
        <f t="shared" si="1"/>
        <v>12</v>
      </c>
      <c r="L52" s="95"/>
    </row>
    <row r="53" spans="1:12" ht="15" customHeight="1" x14ac:dyDescent="0.2">
      <c r="A53" s="89" t="s">
        <v>150</v>
      </c>
      <c r="B53" s="90">
        <v>9</v>
      </c>
      <c r="C53" s="91" t="s">
        <v>105</v>
      </c>
      <c r="D53" s="149" t="s">
        <v>100</v>
      </c>
      <c r="E53" s="92"/>
      <c r="F53" s="96">
        <v>4</v>
      </c>
      <c r="G53" s="96">
        <v>0</v>
      </c>
      <c r="H53" s="96">
        <v>0</v>
      </c>
      <c r="I53" s="96">
        <v>1</v>
      </c>
      <c r="J53" s="96">
        <v>6</v>
      </c>
      <c r="K53" s="94">
        <f t="shared" si="1"/>
        <v>11</v>
      </c>
      <c r="L53" s="95"/>
    </row>
    <row r="54" spans="1:12" ht="15" customHeight="1" x14ac:dyDescent="0.2">
      <c r="A54" s="89" t="s">
        <v>151</v>
      </c>
      <c r="B54" s="90">
        <v>9</v>
      </c>
      <c r="C54" s="91" t="s">
        <v>134</v>
      </c>
      <c r="D54" s="148" t="s">
        <v>135</v>
      </c>
      <c r="E54" s="92" t="s">
        <v>136</v>
      </c>
      <c r="F54" s="96">
        <v>9</v>
      </c>
      <c r="G54" s="96">
        <v>0</v>
      </c>
      <c r="H54" s="96">
        <v>0</v>
      </c>
      <c r="I54" s="96">
        <v>1</v>
      </c>
      <c r="J54" s="96">
        <v>0</v>
      </c>
      <c r="K54" s="94">
        <f t="shared" si="1"/>
        <v>10</v>
      </c>
      <c r="L54" s="95"/>
    </row>
    <row r="55" spans="1:12" ht="15" customHeight="1" x14ac:dyDescent="0.2">
      <c r="A55" s="32" t="s">
        <v>53</v>
      </c>
      <c r="B55" s="41">
        <v>9</v>
      </c>
      <c r="C55" s="42" t="s">
        <v>281</v>
      </c>
      <c r="D55" s="146" t="s">
        <v>277</v>
      </c>
      <c r="E55" s="39" t="s">
        <v>13</v>
      </c>
      <c r="F55" s="39">
        <v>1</v>
      </c>
      <c r="G55" s="39">
        <v>5</v>
      </c>
      <c r="H55" s="39">
        <v>1</v>
      </c>
      <c r="I55" s="39">
        <v>1</v>
      </c>
      <c r="J55" s="39">
        <v>2</v>
      </c>
      <c r="K55" s="144">
        <f t="shared" si="1"/>
        <v>10</v>
      </c>
      <c r="L55" s="36"/>
    </row>
    <row r="56" spans="1:12" ht="15" customHeight="1" x14ac:dyDescent="0.2">
      <c r="A56" s="32" t="s">
        <v>54</v>
      </c>
      <c r="B56" s="41">
        <v>9</v>
      </c>
      <c r="C56" s="42" t="s">
        <v>281</v>
      </c>
      <c r="D56" s="146" t="s">
        <v>277</v>
      </c>
      <c r="E56" s="39" t="s">
        <v>13</v>
      </c>
      <c r="F56" s="39">
        <v>1</v>
      </c>
      <c r="G56" s="39">
        <v>2</v>
      </c>
      <c r="H56" s="39">
        <v>1</v>
      </c>
      <c r="I56" s="39">
        <v>2</v>
      </c>
      <c r="J56" s="39">
        <v>2</v>
      </c>
      <c r="K56" s="144">
        <f t="shared" si="1"/>
        <v>8</v>
      </c>
      <c r="L56" s="36"/>
    </row>
    <row r="57" spans="1:12" ht="15" customHeight="1" x14ac:dyDescent="0.2">
      <c r="A57" s="32" t="s">
        <v>55</v>
      </c>
      <c r="B57" s="41">
        <v>9</v>
      </c>
      <c r="C57" s="42" t="s">
        <v>281</v>
      </c>
      <c r="D57" s="146" t="s">
        <v>277</v>
      </c>
      <c r="E57" s="39" t="s">
        <v>13</v>
      </c>
      <c r="F57" s="39">
        <v>2</v>
      </c>
      <c r="G57" s="39">
        <v>1</v>
      </c>
      <c r="H57" s="39">
        <v>1</v>
      </c>
      <c r="I57" s="39">
        <v>1</v>
      </c>
      <c r="J57" s="39">
        <v>1</v>
      </c>
      <c r="K57" s="144">
        <f t="shared" si="1"/>
        <v>6</v>
      </c>
      <c r="L57" s="36"/>
    </row>
    <row r="58" spans="1:12" ht="15" customHeight="1" x14ac:dyDescent="0.2">
      <c r="A58" s="89" t="s">
        <v>152</v>
      </c>
      <c r="B58" s="90">
        <v>9</v>
      </c>
      <c r="C58" s="98" t="s">
        <v>145</v>
      </c>
      <c r="D58" s="148" t="s">
        <v>103</v>
      </c>
      <c r="E58" s="92"/>
      <c r="F58" s="96">
        <v>1</v>
      </c>
      <c r="G58" s="96">
        <v>0</v>
      </c>
      <c r="H58" s="96">
        <v>0</v>
      </c>
      <c r="I58" s="96">
        <v>4</v>
      </c>
      <c r="J58" s="96">
        <v>1</v>
      </c>
      <c r="K58" s="94">
        <f t="shared" si="1"/>
        <v>6</v>
      </c>
      <c r="L58" s="95"/>
    </row>
    <row r="59" spans="1:12" ht="15" customHeight="1" x14ac:dyDescent="0.2">
      <c r="A59" s="44" t="s">
        <v>56</v>
      </c>
      <c r="B59" s="41">
        <v>9</v>
      </c>
      <c r="C59" s="42" t="s">
        <v>281</v>
      </c>
      <c r="D59" s="146" t="s">
        <v>277</v>
      </c>
      <c r="E59" s="39" t="s">
        <v>13</v>
      </c>
      <c r="F59" s="39">
        <v>1</v>
      </c>
      <c r="G59" s="39">
        <v>1</v>
      </c>
      <c r="H59" s="39">
        <v>1</v>
      </c>
      <c r="I59" s="39">
        <v>1</v>
      </c>
      <c r="J59" s="39">
        <v>1</v>
      </c>
      <c r="K59" s="144">
        <f t="shared" si="1"/>
        <v>5</v>
      </c>
      <c r="L59" s="36"/>
    </row>
    <row r="60" spans="1:12" ht="15" customHeight="1" x14ac:dyDescent="0.2">
      <c r="A60" s="89" t="s">
        <v>153</v>
      </c>
      <c r="B60" s="90">
        <v>9</v>
      </c>
      <c r="C60" s="91" t="s">
        <v>105</v>
      </c>
      <c r="D60" s="149" t="s">
        <v>100</v>
      </c>
      <c r="E60" s="92"/>
      <c r="F60" s="96">
        <v>2</v>
      </c>
      <c r="G60" s="96">
        <v>0</v>
      </c>
      <c r="H60" s="96">
        <v>0</v>
      </c>
      <c r="I60" s="96">
        <v>0</v>
      </c>
      <c r="J60" s="96">
        <v>3</v>
      </c>
      <c r="K60" s="94">
        <f t="shared" si="1"/>
        <v>5</v>
      </c>
      <c r="L60" s="95"/>
    </row>
    <row r="61" spans="1:12" ht="15" customHeight="1" x14ac:dyDescent="0.2">
      <c r="A61" s="89" t="s">
        <v>154</v>
      </c>
      <c r="B61" s="90">
        <v>9</v>
      </c>
      <c r="C61" s="91" t="s">
        <v>145</v>
      </c>
      <c r="D61" s="148" t="s">
        <v>103</v>
      </c>
      <c r="E61" s="92"/>
      <c r="F61" s="96">
        <v>3</v>
      </c>
      <c r="G61" s="96">
        <v>0</v>
      </c>
      <c r="H61" s="96">
        <v>0</v>
      </c>
      <c r="I61" s="96">
        <v>1</v>
      </c>
      <c r="J61" s="96">
        <v>1</v>
      </c>
      <c r="K61" s="94">
        <f t="shared" si="1"/>
        <v>5</v>
      </c>
      <c r="L61" s="95"/>
    </row>
    <row r="62" spans="1:12" ht="15" customHeight="1" x14ac:dyDescent="0.2">
      <c r="A62" s="97" t="s">
        <v>155</v>
      </c>
      <c r="B62" s="90">
        <v>9</v>
      </c>
      <c r="C62" s="91" t="s">
        <v>99</v>
      </c>
      <c r="D62" s="149" t="s">
        <v>100</v>
      </c>
      <c r="E62" s="96"/>
      <c r="F62" s="96">
        <v>0</v>
      </c>
      <c r="G62" s="96">
        <v>0</v>
      </c>
      <c r="H62" s="96">
        <v>2</v>
      </c>
      <c r="I62" s="96">
        <v>2</v>
      </c>
      <c r="J62" s="96">
        <v>0</v>
      </c>
      <c r="K62" s="94">
        <f t="shared" si="1"/>
        <v>4</v>
      </c>
      <c r="L62" s="95"/>
    </row>
  </sheetData>
  <sortState ref="A59:L62">
    <sortCondition descending="1" ref="K59:K62"/>
    <sortCondition ref="A59:A6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203-B3F0-4A8D-AB1D-92A29E154516}">
  <dimension ref="A1:M101"/>
  <sheetViews>
    <sheetView topLeftCell="F1" zoomScale="175" zoomScaleNormal="175" workbookViewId="0">
      <selection activeCell="M13" sqref="M13"/>
    </sheetView>
  </sheetViews>
  <sheetFormatPr defaultRowHeight="15.75" x14ac:dyDescent="0.25"/>
  <cols>
    <col min="1" max="1" width="25.7109375" style="1" customWidth="1"/>
    <col min="2" max="2" width="4.42578125" style="2" bestFit="1" customWidth="1"/>
    <col min="3" max="3" width="34" style="4" customWidth="1"/>
    <col min="4" max="4" width="80.7109375" style="2" customWidth="1"/>
    <col min="5" max="5" width="15.7109375" style="4" customWidth="1"/>
    <col min="6" max="11" width="5.7109375" style="11" customWidth="1"/>
    <col min="12" max="12" width="10.7109375" style="2" customWidth="1"/>
  </cols>
  <sheetData>
    <row r="1" spans="1:13" ht="24" customHeight="1" x14ac:dyDescent="0.2">
      <c r="A1" s="77" t="s">
        <v>10</v>
      </c>
      <c r="B1" s="77" t="s">
        <v>6</v>
      </c>
      <c r="C1" s="77" t="s">
        <v>7</v>
      </c>
      <c r="D1" s="77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93</v>
      </c>
    </row>
    <row r="2" spans="1:13" ht="15" customHeight="1" x14ac:dyDescent="0.2">
      <c r="A2" s="71" t="s">
        <v>57</v>
      </c>
      <c r="B2" s="164">
        <v>10</v>
      </c>
      <c r="C2" s="65" t="s">
        <v>282</v>
      </c>
      <c r="D2" s="165" t="s">
        <v>277</v>
      </c>
      <c r="E2" s="66" t="s">
        <v>13</v>
      </c>
      <c r="F2" s="64">
        <v>10</v>
      </c>
      <c r="G2" s="64">
        <v>4</v>
      </c>
      <c r="H2" s="64">
        <v>7</v>
      </c>
      <c r="I2" s="64">
        <v>10</v>
      </c>
      <c r="J2" s="64">
        <v>10</v>
      </c>
      <c r="K2" s="162">
        <f t="shared" ref="K2:K33" si="0">SUM(F2:J2)</f>
        <v>41</v>
      </c>
      <c r="L2" s="74" t="s">
        <v>94</v>
      </c>
    </row>
    <row r="3" spans="1:13" ht="15" customHeight="1" x14ac:dyDescent="0.2">
      <c r="A3" s="63" t="s">
        <v>73</v>
      </c>
      <c r="B3" s="164">
        <v>10</v>
      </c>
      <c r="C3" s="65" t="s">
        <v>71</v>
      </c>
      <c r="D3" s="166" t="s">
        <v>278</v>
      </c>
      <c r="E3" s="67" t="s">
        <v>72</v>
      </c>
      <c r="F3" s="64">
        <v>10</v>
      </c>
      <c r="G3" s="64">
        <v>9</v>
      </c>
      <c r="H3" s="64">
        <v>5</v>
      </c>
      <c r="I3" s="64">
        <v>10</v>
      </c>
      <c r="J3" s="64">
        <v>5</v>
      </c>
      <c r="K3" s="162">
        <f t="shared" si="0"/>
        <v>39</v>
      </c>
      <c r="L3" s="74" t="s">
        <v>95</v>
      </c>
    </row>
    <row r="4" spans="1:13" ht="15" customHeight="1" x14ac:dyDescent="0.2">
      <c r="A4" s="100" t="s">
        <v>156</v>
      </c>
      <c r="B4" s="80">
        <v>10</v>
      </c>
      <c r="C4" s="101" t="s">
        <v>157</v>
      </c>
      <c r="D4" s="81" t="s">
        <v>100</v>
      </c>
      <c r="E4" s="83"/>
      <c r="F4" s="83">
        <v>2</v>
      </c>
      <c r="G4" s="83">
        <v>8</v>
      </c>
      <c r="H4" s="83">
        <v>2</v>
      </c>
      <c r="I4" s="83">
        <v>7</v>
      </c>
      <c r="J4" s="83">
        <v>7</v>
      </c>
      <c r="K4" s="84">
        <f t="shared" si="0"/>
        <v>26</v>
      </c>
      <c r="L4" s="84" t="s">
        <v>274</v>
      </c>
    </row>
    <row r="5" spans="1:13" ht="15" customHeight="1" x14ac:dyDescent="0.2">
      <c r="A5" s="103" t="s">
        <v>158</v>
      </c>
      <c r="B5" s="80">
        <v>10</v>
      </c>
      <c r="C5" s="101" t="s">
        <v>157</v>
      </c>
      <c r="D5" s="81" t="s">
        <v>100</v>
      </c>
      <c r="E5" s="83"/>
      <c r="F5" s="83">
        <v>10</v>
      </c>
      <c r="G5" s="83">
        <v>7</v>
      </c>
      <c r="H5" s="83">
        <v>0</v>
      </c>
      <c r="I5" s="83">
        <v>4</v>
      </c>
      <c r="J5" s="83">
        <v>5</v>
      </c>
      <c r="K5" s="84">
        <f t="shared" si="0"/>
        <v>26</v>
      </c>
      <c r="L5" s="84" t="s">
        <v>274</v>
      </c>
    </row>
    <row r="6" spans="1:13" ht="15" customHeight="1" x14ac:dyDescent="0.2">
      <c r="A6" s="103" t="s">
        <v>159</v>
      </c>
      <c r="B6" s="80">
        <v>10</v>
      </c>
      <c r="C6" s="101" t="s">
        <v>145</v>
      </c>
      <c r="D6" s="81" t="s">
        <v>103</v>
      </c>
      <c r="E6" s="87"/>
      <c r="F6" s="83">
        <v>3</v>
      </c>
      <c r="G6" s="83">
        <v>9</v>
      </c>
      <c r="H6" s="83">
        <v>6</v>
      </c>
      <c r="I6" s="83">
        <v>3</v>
      </c>
      <c r="J6" s="83">
        <v>1</v>
      </c>
      <c r="K6" s="84">
        <f t="shared" si="0"/>
        <v>22</v>
      </c>
      <c r="L6" s="84" t="s">
        <v>275</v>
      </c>
      <c r="M6" s="34"/>
    </row>
    <row r="7" spans="1:13" ht="15" customHeight="1" x14ac:dyDescent="0.2">
      <c r="A7" s="104" t="s">
        <v>160</v>
      </c>
      <c r="B7" s="80">
        <v>10</v>
      </c>
      <c r="C7" s="101" t="s">
        <v>157</v>
      </c>
      <c r="D7" s="81" t="s">
        <v>100</v>
      </c>
      <c r="E7" s="83"/>
      <c r="F7" s="83">
        <v>10</v>
      </c>
      <c r="G7" s="83">
        <v>10</v>
      </c>
      <c r="H7" s="83">
        <v>1</v>
      </c>
      <c r="I7" s="83">
        <v>0</v>
      </c>
      <c r="J7" s="83">
        <v>1</v>
      </c>
      <c r="K7" s="84">
        <f t="shared" si="0"/>
        <v>22</v>
      </c>
      <c r="L7" s="84" t="s">
        <v>275</v>
      </c>
    </row>
    <row r="8" spans="1:13" ht="15" customHeight="1" x14ac:dyDescent="0.2">
      <c r="A8" s="103" t="s">
        <v>161</v>
      </c>
      <c r="B8" s="80">
        <v>10</v>
      </c>
      <c r="C8" s="101" t="s">
        <v>120</v>
      </c>
      <c r="D8" s="81" t="s">
        <v>100</v>
      </c>
      <c r="E8" s="83"/>
      <c r="F8" s="83">
        <v>4</v>
      </c>
      <c r="G8" s="83">
        <v>3</v>
      </c>
      <c r="H8" s="83">
        <v>7</v>
      </c>
      <c r="I8" s="83">
        <v>5</v>
      </c>
      <c r="J8" s="83">
        <v>2</v>
      </c>
      <c r="K8" s="84">
        <f t="shared" si="0"/>
        <v>21</v>
      </c>
      <c r="L8" s="84" t="s">
        <v>276</v>
      </c>
      <c r="M8" s="12"/>
    </row>
    <row r="9" spans="1:13" ht="15" customHeight="1" x14ac:dyDescent="0.2">
      <c r="A9" s="32" t="s">
        <v>70</v>
      </c>
      <c r="B9" s="113">
        <v>10</v>
      </c>
      <c r="C9" s="42" t="s">
        <v>71</v>
      </c>
      <c r="D9" s="154" t="s">
        <v>278</v>
      </c>
      <c r="E9" s="48" t="s">
        <v>72</v>
      </c>
      <c r="F9" s="41">
        <v>6</v>
      </c>
      <c r="G9" s="41">
        <v>5</v>
      </c>
      <c r="H9" s="41">
        <v>5</v>
      </c>
      <c r="I9" s="41">
        <v>0</v>
      </c>
      <c r="J9" s="41">
        <v>5</v>
      </c>
      <c r="K9" s="145">
        <f t="shared" si="0"/>
        <v>21</v>
      </c>
      <c r="L9" s="55"/>
    </row>
    <row r="10" spans="1:13" s="12" customFormat="1" ht="15" customHeight="1" x14ac:dyDescent="0.2">
      <c r="A10" s="105" t="s">
        <v>162</v>
      </c>
      <c r="B10" s="90">
        <v>10</v>
      </c>
      <c r="C10" s="52" t="s">
        <v>163</v>
      </c>
      <c r="D10" s="98" t="s">
        <v>103</v>
      </c>
      <c r="E10" s="92"/>
      <c r="F10" s="93">
        <v>10</v>
      </c>
      <c r="G10" s="93">
        <v>9</v>
      </c>
      <c r="H10" s="93">
        <v>0</v>
      </c>
      <c r="I10" s="93">
        <v>0</v>
      </c>
      <c r="J10" s="93">
        <v>1</v>
      </c>
      <c r="K10" s="94">
        <f t="shared" si="0"/>
        <v>20</v>
      </c>
      <c r="L10" s="106"/>
      <c r="M10"/>
    </row>
    <row r="11" spans="1:13" s="12" customFormat="1" ht="15" customHeight="1" x14ac:dyDescent="0.2">
      <c r="A11" s="105" t="s">
        <v>164</v>
      </c>
      <c r="B11" s="90">
        <v>10</v>
      </c>
      <c r="C11" s="52" t="s">
        <v>157</v>
      </c>
      <c r="D11" s="91" t="s">
        <v>100</v>
      </c>
      <c r="E11" s="96"/>
      <c r="F11" s="96">
        <v>8</v>
      </c>
      <c r="G11" s="96">
        <v>3</v>
      </c>
      <c r="H11" s="96">
        <v>2</v>
      </c>
      <c r="I11" s="96">
        <v>2</v>
      </c>
      <c r="J11" s="96">
        <v>5</v>
      </c>
      <c r="K11" s="94">
        <f t="shared" si="0"/>
        <v>20</v>
      </c>
      <c r="L11" s="106"/>
      <c r="M11"/>
    </row>
    <row r="12" spans="1:13" s="12" customFormat="1" ht="15" customHeight="1" x14ac:dyDescent="0.2">
      <c r="A12" s="105" t="s">
        <v>165</v>
      </c>
      <c r="B12" s="90">
        <v>10</v>
      </c>
      <c r="C12" s="52" t="s">
        <v>120</v>
      </c>
      <c r="D12" s="91" t="s">
        <v>100</v>
      </c>
      <c r="E12" s="96"/>
      <c r="F12" s="96">
        <v>3</v>
      </c>
      <c r="G12" s="96">
        <v>6</v>
      </c>
      <c r="H12" s="96">
        <v>6</v>
      </c>
      <c r="I12" s="96">
        <v>0</v>
      </c>
      <c r="J12" s="96">
        <v>4</v>
      </c>
      <c r="K12" s="94">
        <f t="shared" si="0"/>
        <v>19</v>
      </c>
      <c r="L12" s="106"/>
    </row>
    <row r="13" spans="1:13" s="12" customFormat="1" ht="15" customHeight="1" x14ac:dyDescent="0.2">
      <c r="A13" s="46" t="s">
        <v>59</v>
      </c>
      <c r="B13" s="113">
        <v>10</v>
      </c>
      <c r="C13" s="42" t="s">
        <v>282</v>
      </c>
      <c r="D13" s="152" t="s">
        <v>277</v>
      </c>
      <c r="E13" s="43" t="s">
        <v>13</v>
      </c>
      <c r="F13" s="41">
        <v>2</v>
      </c>
      <c r="G13" s="41">
        <v>4</v>
      </c>
      <c r="H13" s="41">
        <v>10</v>
      </c>
      <c r="I13" s="41">
        <v>1</v>
      </c>
      <c r="J13" s="41">
        <v>2</v>
      </c>
      <c r="K13" s="145">
        <f t="shared" si="0"/>
        <v>19</v>
      </c>
      <c r="L13" s="55"/>
      <c r="M13"/>
    </row>
    <row r="14" spans="1:13" s="12" customFormat="1" ht="15" customHeight="1" x14ac:dyDescent="0.2">
      <c r="A14" s="105" t="s">
        <v>166</v>
      </c>
      <c r="B14" s="90">
        <v>10</v>
      </c>
      <c r="C14" s="52" t="s">
        <v>105</v>
      </c>
      <c r="D14" s="98" t="s">
        <v>100</v>
      </c>
      <c r="E14" s="96"/>
      <c r="F14" s="96">
        <v>4</v>
      </c>
      <c r="G14" s="96">
        <v>4</v>
      </c>
      <c r="H14" s="96">
        <v>1</v>
      </c>
      <c r="I14" s="96">
        <v>7</v>
      </c>
      <c r="J14" s="96">
        <v>2</v>
      </c>
      <c r="K14" s="94">
        <f t="shared" si="0"/>
        <v>18</v>
      </c>
      <c r="L14" s="106"/>
      <c r="M14"/>
    </row>
    <row r="15" spans="1:13" s="12" customFormat="1" ht="15" customHeight="1" x14ac:dyDescent="0.2">
      <c r="A15" s="32" t="s">
        <v>60</v>
      </c>
      <c r="B15" s="113">
        <v>10</v>
      </c>
      <c r="C15" s="42" t="s">
        <v>282</v>
      </c>
      <c r="D15" s="152" t="s">
        <v>277</v>
      </c>
      <c r="E15" s="43" t="s">
        <v>13</v>
      </c>
      <c r="F15" s="41">
        <v>1</v>
      </c>
      <c r="G15" s="41">
        <v>4</v>
      </c>
      <c r="H15" s="41">
        <v>10</v>
      </c>
      <c r="I15" s="41">
        <v>2</v>
      </c>
      <c r="J15" s="41">
        <v>1</v>
      </c>
      <c r="K15" s="145">
        <f t="shared" si="0"/>
        <v>18</v>
      </c>
      <c r="L15" s="55"/>
      <c r="M15"/>
    </row>
    <row r="16" spans="1:13" s="12" customFormat="1" ht="15" customHeight="1" x14ac:dyDescent="0.2">
      <c r="A16" s="32" t="s">
        <v>74</v>
      </c>
      <c r="B16" s="113">
        <v>10</v>
      </c>
      <c r="C16" s="42" t="s">
        <v>71</v>
      </c>
      <c r="D16" s="154" t="s">
        <v>278</v>
      </c>
      <c r="E16" s="48" t="s">
        <v>72</v>
      </c>
      <c r="F16" s="41">
        <v>6</v>
      </c>
      <c r="G16" s="41">
        <v>8</v>
      </c>
      <c r="H16" s="41">
        <v>2</v>
      </c>
      <c r="I16" s="41">
        <v>0</v>
      </c>
      <c r="J16" s="41">
        <v>2</v>
      </c>
      <c r="K16" s="145">
        <f t="shared" si="0"/>
        <v>18</v>
      </c>
      <c r="L16" s="55"/>
      <c r="M16"/>
    </row>
    <row r="17" spans="1:13" s="12" customFormat="1" ht="15" customHeight="1" x14ac:dyDescent="0.2">
      <c r="A17" s="105" t="s">
        <v>167</v>
      </c>
      <c r="B17" s="90">
        <v>10</v>
      </c>
      <c r="C17" s="52" t="s">
        <v>157</v>
      </c>
      <c r="D17" s="98" t="s">
        <v>100</v>
      </c>
      <c r="E17" s="96"/>
      <c r="F17" s="96">
        <v>0</v>
      </c>
      <c r="G17" s="96">
        <v>8</v>
      </c>
      <c r="H17" s="96">
        <v>2</v>
      </c>
      <c r="I17" s="96">
        <v>3</v>
      </c>
      <c r="J17" s="96">
        <v>5</v>
      </c>
      <c r="K17" s="94">
        <f t="shared" si="0"/>
        <v>18</v>
      </c>
      <c r="L17" s="106"/>
      <c r="M17"/>
    </row>
    <row r="18" spans="1:13" s="12" customFormat="1" ht="15" customHeight="1" x14ac:dyDescent="0.2">
      <c r="A18" s="105" t="s">
        <v>168</v>
      </c>
      <c r="B18" s="90">
        <v>10</v>
      </c>
      <c r="C18" s="52" t="s">
        <v>157</v>
      </c>
      <c r="D18" s="91" t="s">
        <v>100</v>
      </c>
      <c r="E18" s="92"/>
      <c r="F18" s="96">
        <v>2</v>
      </c>
      <c r="G18" s="96">
        <v>9</v>
      </c>
      <c r="H18" s="96">
        <v>4</v>
      </c>
      <c r="I18" s="96">
        <v>0</v>
      </c>
      <c r="J18" s="96">
        <v>3</v>
      </c>
      <c r="K18" s="94">
        <f t="shared" si="0"/>
        <v>18</v>
      </c>
      <c r="L18" s="106"/>
      <c r="M18"/>
    </row>
    <row r="19" spans="1:13" s="12" customFormat="1" ht="15" customHeight="1" x14ac:dyDescent="0.2">
      <c r="A19" s="105" t="s">
        <v>169</v>
      </c>
      <c r="B19" s="90">
        <v>10</v>
      </c>
      <c r="C19" s="52" t="s">
        <v>157</v>
      </c>
      <c r="D19" s="91" t="s">
        <v>100</v>
      </c>
      <c r="E19" s="96"/>
      <c r="F19" s="96">
        <v>8</v>
      </c>
      <c r="G19" s="96">
        <v>6</v>
      </c>
      <c r="H19" s="96">
        <v>1</v>
      </c>
      <c r="I19" s="96">
        <v>0</v>
      </c>
      <c r="J19" s="96">
        <v>2</v>
      </c>
      <c r="K19" s="94">
        <f t="shared" si="0"/>
        <v>17</v>
      </c>
      <c r="L19" s="106"/>
      <c r="M19"/>
    </row>
    <row r="20" spans="1:13" s="12" customFormat="1" ht="15" customHeight="1" x14ac:dyDescent="0.2">
      <c r="A20" s="32" t="s">
        <v>61</v>
      </c>
      <c r="B20" s="113">
        <v>10</v>
      </c>
      <c r="C20" s="42" t="s">
        <v>282</v>
      </c>
      <c r="D20" s="152" t="s">
        <v>277</v>
      </c>
      <c r="E20" s="43" t="s">
        <v>13</v>
      </c>
      <c r="F20" s="41">
        <v>9</v>
      </c>
      <c r="G20" s="41">
        <v>2</v>
      </c>
      <c r="H20" s="41">
        <v>2</v>
      </c>
      <c r="I20" s="41" t="s">
        <v>18</v>
      </c>
      <c r="J20" s="41">
        <v>3</v>
      </c>
      <c r="K20" s="145">
        <f t="shared" si="0"/>
        <v>16</v>
      </c>
      <c r="L20" s="55"/>
      <c r="M20"/>
    </row>
    <row r="21" spans="1:13" s="12" customFormat="1" ht="15" customHeight="1" x14ac:dyDescent="0.2">
      <c r="A21" s="105" t="s">
        <v>170</v>
      </c>
      <c r="B21" s="90">
        <v>10</v>
      </c>
      <c r="C21" s="107"/>
      <c r="D21" s="91" t="s">
        <v>100</v>
      </c>
      <c r="E21" s="92"/>
      <c r="F21" s="93">
        <v>0</v>
      </c>
      <c r="G21" s="93">
        <v>7</v>
      </c>
      <c r="H21" s="93">
        <v>0</v>
      </c>
      <c r="I21" s="93">
        <v>2</v>
      </c>
      <c r="J21" s="93">
        <v>7</v>
      </c>
      <c r="K21" s="94">
        <f t="shared" si="0"/>
        <v>16</v>
      </c>
      <c r="L21" s="106"/>
      <c r="M21"/>
    </row>
    <row r="22" spans="1:13" s="12" customFormat="1" ht="15" customHeight="1" x14ac:dyDescent="0.2">
      <c r="A22" s="105" t="s">
        <v>171</v>
      </c>
      <c r="B22" s="90">
        <v>10</v>
      </c>
      <c r="C22" s="52" t="s">
        <v>172</v>
      </c>
      <c r="D22" s="91" t="s">
        <v>173</v>
      </c>
      <c r="E22" s="108" t="s">
        <v>174</v>
      </c>
      <c r="F22" s="93">
        <v>10</v>
      </c>
      <c r="G22" s="93">
        <v>3</v>
      </c>
      <c r="H22" s="93">
        <v>0</v>
      </c>
      <c r="I22" s="93">
        <v>0</v>
      </c>
      <c r="J22" s="93">
        <v>2</v>
      </c>
      <c r="K22" s="94">
        <f t="shared" si="0"/>
        <v>15</v>
      </c>
      <c r="L22" s="106"/>
      <c r="M22"/>
    </row>
    <row r="23" spans="1:13" s="12" customFormat="1" ht="15" customHeight="1" x14ac:dyDescent="0.2">
      <c r="A23" s="105" t="s">
        <v>175</v>
      </c>
      <c r="B23" s="90">
        <v>10</v>
      </c>
      <c r="C23" s="52" t="s">
        <v>120</v>
      </c>
      <c r="D23" s="91" t="s">
        <v>100</v>
      </c>
      <c r="E23" s="92"/>
      <c r="F23" s="96">
        <v>3</v>
      </c>
      <c r="G23" s="96">
        <v>3</v>
      </c>
      <c r="H23" s="96">
        <v>6</v>
      </c>
      <c r="I23" s="96">
        <v>1</v>
      </c>
      <c r="J23" s="96">
        <v>1</v>
      </c>
      <c r="K23" s="94">
        <f t="shared" si="0"/>
        <v>14</v>
      </c>
      <c r="L23" s="106"/>
    </row>
    <row r="24" spans="1:13" s="12" customFormat="1" ht="15" customHeight="1" x14ac:dyDescent="0.2">
      <c r="A24" s="32" t="s">
        <v>62</v>
      </c>
      <c r="B24" s="113">
        <v>10</v>
      </c>
      <c r="C24" s="42" t="s">
        <v>282</v>
      </c>
      <c r="D24" s="152" t="s">
        <v>277</v>
      </c>
      <c r="E24" s="43" t="s">
        <v>13</v>
      </c>
      <c r="F24" s="41">
        <v>1</v>
      </c>
      <c r="G24" s="41">
        <v>8</v>
      </c>
      <c r="H24" s="41" t="s">
        <v>18</v>
      </c>
      <c r="I24" s="41">
        <v>2</v>
      </c>
      <c r="J24" s="41">
        <v>3</v>
      </c>
      <c r="K24" s="145">
        <f t="shared" si="0"/>
        <v>14</v>
      </c>
      <c r="L24" s="55"/>
      <c r="M24"/>
    </row>
    <row r="25" spans="1:13" s="12" customFormat="1" ht="15" customHeight="1" x14ac:dyDescent="0.2">
      <c r="A25" s="105" t="s">
        <v>176</v>
      </c>
      <c r="B25" s="90">
        <v>10</v>
      </c>
      <c r="C25" s="52" t="s">
        <v>157</v>
      </c>
      <c r="D25" s="91" t="s">
        <v>100</v>
      </c>
      <c r="E25" s="92"/>
      <c r="F25" s="96">
        <v>2</v>
      </c>
      <c r="G25" s="96">
        <v>10</v>
      </c>
      <c r="H25" s="96">
        <v>0</v>
      </c>
      <c r="I25" s="96">
        <v>0</v>
      </c>
      <c r="J25" s="96">
        <v>2</v>
      </c>
      <c r="K25" s="94">
        <f t="shared" si="0"/>
        <v>14</v>
      </c>
      <c r="L25" s="106"/>
      <c r="M25"/>
    </row>
    <row r="26" spans="1:13" s="12" customFormat="1" ht="15" customHeight="1" x14ac:dyDescent="0.2">
      <c r="A26" s="32" t="s">
        <v>63</v>
      </c>
      <c r="B26" s="113">
        <v>10</v>
      </c>
      <c r="C26" s="42" t="s">
        <v>282</v>
      </c>
      <c r="D26" s="152" t="s">
        <v>277</v>
      </c>
      <c r="E26" s="43" t="s">
        <v>13</v>
      </c>
      <c r="F26" s="41">
        <v>9</v>
      </c>
      <c r="G26" s="41">
        <v>1</v>
      </c>
      <c r="H26" s="41">
        <v>1</v>
      </c>
      <c r="I26" s="41" t="s">
        <v>18</v>
      </c>
      <c r="J26" s="41">
        <v>3</v>
      </c>
      <c r="K26" s="145">
        <f t="shared" si="0"/>
        <v>14</v>
      </c>
      <c r="L26" s="55"/>
      <c r="M26"/>
    </row>
    <row r="27" spans="1:13" s="12" customFormat="1" ht="15" customHeight="1" x14ac:dyDescent="0.2">
      <c r="A27" s="105" t="s">
        <v>177</v>
      </c>
      <c r="B27" s="90">
        <v>10</v>
      </c>
      <c r="C27" s="52" t="s">
        <v>157</v>
      </c>
      <c r="D27" s="98" t="s">
        <v>100</v>
      </c>
      <c r="E27" s="96"/>
      <c r="F27" s="96">
        <v>4</v>
      </c>
      <c r="G27" s="96">
        <v>5</v>
      </c>
      <c r="H27" s="96">
        <v>0</v>
      </c>
      <c r="I27" s="96">
        <v>1</v>
      </c>
      <c r="J27" s="96">
        <v>4</v>
      </c>
      <c r="K27" s="94">
        <f t="shared" si="0"/>
        <v>14</v>
      </c>
      <c r="L27" s="106"/>
      <c r="M27"/>
    </row>
    <row r="28" spans="1:13" s="12" customFormat="1" ht="15" customHeight="1" x14ac:dyDescent="0.2">
      <c r="A28" s="109" t="s">
        <v>178</v>
      </c>
      <c r="B28" s="90">
        <v>10</v>
      </c>
      <c r="C28" s="52" t="s">
        <v>105</v>
      </c>
      <c r="D28" s="91" t="s">
        <v>100</v>
      </c>
      <c r="E28" s="96"/>
      <c r="F28" s="96">
        <v>0</v>
      </c>
      <c r="G28" s="96">
        <v>5</v>
      </c>
      <c r="H28" s="96">
        <v>0</v>
      </c>
      <c r="I28" s="96">
        <v>7</v>
      </c>
      <c r="J28" s="96">
        <v>1</v>
      </c>
      <c r="K28" s="94">
        <f t="shared" si="0"/>
        <v>13</v>
      </c>
      <c r="L28" s="106"/>
    </row>
    <row r="29" spans="1:13" s="12" customFormat="1" ht="15" customHeight="1" x14ac:dyDescent="0.2">
      <c r="A29" s="109" t="s">
        <v>179</v>
      </c>
      <c r="B29" s="90">
        <v>10</v>
      </c>
      <c r="C29" s="52" t="s">
        <v>172</v>
      </c>
      <c r="D29" s="91" t="s">
        <v>173</v>
      </c>
      <c r="E29" s="108" t="s">
        <v>174</v>
      </c>
      <c r="F29" s="96">
        <v>10</v>
      </c>
      <c r="G29" s="96">
        <v>2</v>
      </c>
      <c r="H29" s="96">
        <v>0</v>
      </c>
      <c r="I29" s="96">
        <v>0</v>
      </c>
      <c r="J29" s="96">
        <v>1</v>
      </c>
      <c r="K29" s="94">
        <f t="shared" si="0"/>
        <v>13</v>
      </c>
      <c r="L29" s="106"/>
      <c r="M29"/>
    </row>
    <row r="30" spans="1:13" s="12" customFormat="1" ht="15" customHeight="1" x14ac:dyDescent="0.2">
      <c r="A30" s="105" t="s">
        <v>180</v>
      </c>
      <c r="B30" s="90">
        <v>10</v>
      </c>
      <c r="C30" s="52" t="s">
        <v>157</v>
      </c>
      <c r="D30" s="91" t="s">
        <v>100</v>
      </c>
      <c r="E30" s="96"/>
      <c r="F30" s="96">
        <v>0</v>
      </c>
      <c r="G30" s="96">
        <v>8</v>
      </c>
      <c r="H30" s="96">
        <v>1</v>
      </c>
      <c r="I30" s="96">
        <v>0</v>
      </c>
      <c r="J30" s="96">
        <v>3</v>
      </c>
      <c r="K30" s="94">
        <f t="shared" si="0"/>
        <v>12</v>
      </c>
      <c r="L30" s="106"/>
      <c r="M30"/>
    </row>
    <row r="31" spans="1:13" s="12" customFormat="1" ht="15" customHeight="1" x14ac:dyDescent="0.2">
      <c r="A31" s="109" t="s">
        <v>181</v>
      </c>
      <c r="B31" s="90">
        <v>10</v>
      </c>
      <c r="C31" s="52" t="s">
        <v>117</v>
      </c>
      <c r="D31" s="91" t="s">
        <v>112</v>
      </c>
      <c r="E31" s="96"/>
      <c r="F31" s="96">
        <v>5</v>
      </c>
      <c r="G31" s="96">
        <v>5</v>
      </c>
      <c r="H31" s="96">
        <v>1</v>
      </c>
      <c r="I31" s="96">
        <v>0</v>
      </c>
      <c r="J31" s="96">
        <v>0</v>
      </c>
      <c r="K31" s="94">
        <f t="shared" si="0"/>
        <v>11</v>
      </c>
      <c r="L31" s="106"/>
      <c r="M31" s="33"/>
    </row>
    <row r="32" spans="1:13" s="12" customFormat="1" ht="15" customHeight="1" x14ac:dyDescent="0.2">
      <c r="A32" s="105" t="s">
        <v>182</v>
      </c>
      <c r="B32" s="90">
        <v>10</v>
      </c>
      <c r="C32" s="52" t="s">
        <v>183</v>
      </c>
      <c r="D32" s="98" t="s">
        <v>109</v>
      </c>
      <c r="E32" s="96"/>
      <c r="F32" s="96">
        <v>2</v>
      </c>
      <c r="G32" s="96">
        <v>6</v>
      </c>
      <c r="H32" s="96">
        <v>1</v>
      </c>
      <c r="I32" s="96">
        <v>1</v>
      </c>
      <c r="J32" s="96">
        <v>1</v>
      </c>
      <c r="K32" s="94">
        <f t="shared" si="0"/>
        <v>11</v>
      </c>
      <c r="L32" s="106"/>
      <c r="M32" s="34"/>
    </row>
    <row r="33" spans="1:13" ht="15" customHeight="1" x14ac:dyDescent="0.2">
      <c r="A33" s="105" t="s">
        <v>184</v>
      </c>
      <c r="B33" s="90">
        <v>10</v>
      </c>
      <c r="C33" s="52" t="s">
        <v>185</v>
      </c>
      <c r="D33" s="98" t="s">
        <v>186</v>
      </c>
      <c r="E33" s="92"/>
      <c r="F33" s="96">
        <v>10</v>
      </c>
      <c r="G33" s="96">
        <v>0</v>
      </c>
      <c r="H33" s="96">
        <v>0</v>
      </c>
      <c r="I33" s="96">
        <v>0</v>
      </c>
      <c r="J33" s="96">
        <v>1</v>
      </c>
      <c r="K33" s="94">
        <f t="shared" si="0"/>
        <v>11</v>
      </c>
      <c r="L33" s="106"/>
      <c r="M33" s="12"/>
    </row>
    <row r="34" spans="1:13" ht="15" customHeight="1" x14ac:dyDescent="0.2">
      <c r="A34" s="105" t="s">
        <v>187</v>
      </c>
      <c r="B34" s="90">
        <v>10</v>
      </c>
      <c r="C34" s="52" t="s">
        <v>185</v>
      </c>
      <c r="D34" s="98" t="s">
        <v>186</v>
      </c>
      <c r="E34" s="96"/>
      <c r="F34" s="96">
        <v>10</v>
      </c>
      <c r="G34" s="96">
        <v>0</v>
      </c>
      <c r="H34" s="96">
        <v>0</v>
      </c>
      <c r="I34" s="96">
        <v>0</v>
      </c>
      <c r="J34" s="96">
        <v>1</v>
      </c>
      <c r="K34" s="94">
        <f t="shared" ref="K34:K65" si="1">SUM(F34:J34)</f>
        <v>11</v>
      </c>
      <c r="L34" s="106"/>
      <c r="M34" s="12"/>
    </row>
    <row r="35" spans="1:13" ht="15" customHeight="1" x14ac:dyDescent="0.2">
      <c r="A35" s="105" t="s">
        <v>188</v>
      </c>
      <c r="B35" s="90">
        <v>10</v>
      </c>
      <c r="C35" s="52" t="s">
        <v>185</v>
      </c>
      <c r="D35" s="98" t="s">
        <v>186</v>
      </c>
      <c r="E35" s="92"/>
      <c r="F35" s="93">
        <v>10</v>
      </c>
      <c r="G35" s="93">
        <v>0</v>
      </c>
      <c r="H35" s="93">
        <v>0</v>
      </c>
      <c r="I35" s="93">
        <v>0</v>
      </c>
      <c r="J35" s="93">
        <v>1</v>
      </c>
      <c r="K35" s="94">
        <f t="shared" si="1"/>
        <v>11</v>
      </c>
      <c r="L35" s="106"/>
      <c r="M35" s="12"/>
    </row>
    <row r="36" spans="1:13" ht="15" customHeight="1" x14ac:dyDescent="0.2">
      <c r="A36" s="32" t="s">
        <v>64</v>
      </c>
      <c r="B36" s="113">
        <v>10</v>
      </c>
      <c r="C36" s="42" t="s">
        <v>282</v>
      </c>
      <c r="D36" s="146" t="s">
        <v>277</v>
      </c>
      <c r="E36" s="43" t="s">
        <v>13</v>
      </c>
      <c r="F36" s="45">
        <v>1</v>
      </c>
      <c r="G36" s="45">
        <v>5</v>
      </c>
      <c r="H36" s="45">
        <v>2</v>
      </c>
      <c r="I36" s="45">
        <v>0</v>
      </c>
      <c r="J36" s="45">
        <v>3</v>
      </c>
      <c r="K36" s="145">
        <f t="shared" si="1"/>
        <v>11</v>
      </c>
      <c r="L36" s="55"/>
    </row>
    <row r="37" spans="1:13" ht="15" customHeight="1" x14ac:dyDescent="0.2">
      <c r="A37" s="109" t="s">
        <v>189</v>
      </c>
      <c r="B37" s="90">
        <v>10</v>
      </c>
      <c r="C37" s="52" t="s">
        <v>145</v>
      </c>
      <c r="D37" s="91" t="s">
        <v>103</v>
      </c>
      <c r="E37" s="96"/>
      <c r="F37" s="96">
        <v>0</v>
      </c>
      <c r="G37" s="96">
        <v>8</v>
      </c>
      <c r="H37" s="96">
        <v>0</v>
      </c>
      <c r="I37" s="96">
        <v>0</v>
      </c>
      <c r="J37" s="96">
        <v>2</v>
      </c>
      <c r="K37" s="94">
        <f t="shared" si="1"/>
        <v>10</v>
      </c>
      <c r="L37" s="106"/>
      <c r="M37" s="12"/>
    </row>
    <row r="38" spans="1:13" ht="15" customHeight="1" x14ac:dyDescent="0.2">
      <c r="A38" s="105" t="s">
        <v>190</v>
      </c>
      <c r="B38" s="90">
        <v>10</v>
      </c>
      <c r="C38" s="52" t="s">
        <v>145</v>
      </c>
      <c r="D38" s="91" t="s">
        <v>103</v>
      </c>
      <c r="E38" s="92"/>
      <c r="F38" s="96">
        <v>0</v>
      </c>
      <c r="G38" s="96">
        <v>7</v>
      </c>
      <c r="H38" s="96">
        <v>0</v>
      </c>
      <c r="I38" s="96">
        <v>2</v>
      </c>
      <c r="J38" s="96">
        <v>0</v>
      </c>
      <c r="K38" s="94">
        <f t="shared" si="1"/>
        <v>9</v>
      </c>
      <c r="L38" s="106"/>
      <c r="M38" s="12"/>
    </row>
    <row r="39" spans="1:13" ht="15" customHeight="1" x14ac:dyDescent="0.2">
      <c r="A39" s="105" t="s">
        <v>191</v>
      </c>
      <c r="B39" s="90">
        <v>10</v>
      </c>
      <c r="C39" s="52" t="s">
        <v>157</v>
      </c>
      <c r="D39" s="110" t="s">
        <v>100</v>
      </c>
      <c r="E39" s="92"/>
      <c r="F39" s="93">
        <v>0</v>
      </c>
      <c r="G39" s="93">
        <v>6</v>
      </c>
      <c r="H39" s="93">
        <v>1</v>
      </c>
      <c r="I39" s="93">
        <v>0</v>
      </c>
      <c r="J39" s="93">
        <v>2</v>
      </c>
      <c r="K39" s="94">
        <f t="shared" si="1"/>
        <v>9</v>
      </c>
      <c r="L39" s="106"/>
    </row>
    <row r="40" spans="1:13" ht="15" customHeight="1" x14ac:dyDescent="0.2">
      <c r="A40" s="109" t="s">
        <v>192</v>
      </c>
      <c r="B40" s="90">
        <v>10</v>
      </c>
      <c r="C40" s="52" t="s">
        <v>157</v>
      </c>
      <c r="D40" s="111" t="s">
        <v>100</v>
      </c>
      <c r="E40" s="96"/>
      <c r="F40" s="96">
        <v>0</v>
      </c>
      <c r="G40" s="96">
        <v>5</v>
      </c>
      <c r="H40" s="96">
        <v>2</v>
      </c>
      <c r="I40" s="96">
        <v>0</v>
      </c>
      <c r="J40" s="96">
        <v>2</v>
      </c>
      <c r="K40" s="94">
        <f t="shared" si="1"/>
        <v>9</v>
      </c>
      <c r="L40" s="106"/>
    </row>
    <row r="41" spans="1:13" ht="15" customHeight="1" x14ac:dyDescent="0.2">
      <c r="A41" s="32" t="s">
        <v>65</v>
      </c>
      <c r="B41" s="113">
        <v>10</v>
      </c>
      <c r="C41" s="42" t="s">
        <v>282</v>
      </c>
      <c r="D41" s="146" t="s">
        <v>277</v>
      </c>
      <c r="E41" s="43" t="s">
        <v>13</v>
      </c>
      <c r="F41" s="45">
        <v>1</v>
      </c>
      <c r="G41" s="45">
        <v>3</v>
      </c>
      <c r="H41" s="41" t="s">
        <v>18</v>
      </c>
      <c r="I41" s="41" t="s">
        <v>18</v>
      </c>
      <c r="J41" s="45">
        <v>4</v>
      </c>
      <c r="K41" s="153">
        <f t="shared" si="1"/>
        <v>8</v>
      </c>
      <c r="L41" s="55"/>
    </row>
    <row r="42" spans="1:13" ht="15" customHeight="1" x14ac:dyDescent="0.2">
      <c r="A42" s="109" t="s">
        <v>193</v>
      </c>
      <c r="B42" s="90">
        <v>10</v>
      </c>
      <c r="C42" s="52" t="s">
        <v>120</v>
      </c>
      <c r="D42" s="111" t="s">
        <v>100</v>
      </c>
      <c r="E42" s="96"/>
      <c r="F42" s="96">
        <v>4</v>
      </c>
      <c r="G42" s="96">
        <v>0</v>
      </c>
      <c r="H42" s="96">
        <v>2</v>
      </c>
      <c r="I42" s="96">
        <v>0</v>
      </c>
      <c r="J42" s="96">
        <v>2</v>
      </c>
      <c r="K42" s="94">
        <f t="shared" si="1"/>
        <v>8</v>
      </c>
      <c r="L42" s="106"/>
      <c r="M42" s="12"/>
    </row>
    <row r="43" spans="1:13" ht="15" customHeight="1" x14ac:dyDescent="0.2">
      <c r="A43" s="32" t="s">
        <v>66</v>
      </c>
      <c r="B43" s="113">
        <v>10</v>
      </c>
      <c r="C43" s="42" t="s">
        <v>282</v>
      </c>
      <c r="D43" s="146" t="s">
        <v>277</v>
      </c>
      <c r="E43" s="43" t="s">
        <v>13</v>
      </c>
      <c r="F43" s="45">
        <v>2</v>
      </c>
      <c r="G43" s="45">
        <v>0</v>
      </c>
      <c r="H43" s="45">
        <v>2</v>
      </c>
      <c r="I43" s="45">
        <v>2</v>
      </c>
      <c r="J43" s="45">
        <v>2</v>
      </c>
      <c r="K43" s="145">
        <f t="shared" si="1"/>
        <v>8</v>
      </c>
      <c r="L43" s="55"/>
    </row>
    <row r="44" spans="1:13" ht="15" customHeight="1" x14ac:dyDescent="0.2">
      <c r="A44" s="105" t="s">
        <v>194</v>
      </c>
      <c r="B44" s="90">
        <v>10</v>
      </c>
      <c r="C44" s="52" t="s">
        <v>195</v>
      </c>
      <c r="D44" s="110" t="s">
        <v>109</v>
      </c>
      <c r="E44" s="92"/>
      <c r="F44" s="96">
        <v>2</v>
      </c>
      <c r="G44" s="96">
        <v>5</v>
      </c>
      <c r="H44" s="96">
        <v>0</v>
      </c>
      <c r="I44" s="96">
        <v>0</v>
      </c>
      <c r="J44" s="96">
        <v>1</v>
      </c>
      <c r="K44" s="94">
        <f t="shared" si="1"/>
        <v>8</v>
      </c>
      <c r="L44" s="106"/>
      <c r="M44" s="12"/>
    </row>
    <row r="45" spans="1:13" ht="15" customHeight="1" x14ac:dyDescent="0.2">
      <c r="A45" s="105" t="s">
        <v>196</v>
      </c>
      <c r="B45" s="90">
        <v>10</v>
      </c>
      <c r="C45" s="52" t="s">
        <v>157</v>
      </c>
      <c r="D45" s="111" t="s">
        <v>100</v>
      </c>
      <c r="E45" s="92"/>
      <c r="F45" s="96">
        <v>0</v>
      </c>
      <c r="G45" s="96">
        <v>3</v>
      </c>
      <c r="H45" s="96">
        <v>3</v>
      </c>
      <c r="I45" s="96">
        <v>0</v>
      </c>
      <c r="J45" s="96">
        <v>2</v>
      </c>
      <c r="K45" s="94">
        <f t="shared" si="1"/>
        <v>8</v>
      </c>
      <c r="L45" s="106"/>
    </row>
    <row r="46" spans="1:13" ht="15" customHeight="1" x14ac:dyDescent="0.2">
      <c r="A46" s="44" t="s">
        <v>67</v>
      </c>
      <c r="B46" s="113">
        <v>10</v>
      </c>
      <c r="C46" s="42" t="s">
        <v>282</v>
      </c>
      <c r="D46" s="146" t="s">
        <v>277</v>
      </c>
      <c r="E46" s="43" t="s">
        <v>13</v>
      </c>
      <c r="F46" s="45">
        <v>1</v>
      </c>
      <c r="G46" s="45">
        <v>1</v>
      </c>
      <c r="H46" s="45">
        <v>1</v>
      </c>
      <c r="I46" s="45">
        <v>2</v>
      </c>
      <c r="J46" s="45">
        <v>3</v>
      </c>
      <c r="K46" s="145">
        <f t="shared" si="1"/>
        <v>8</v>
      </c>
      <c r="L46" s="55"/>
    </row>
    <row r="47" spans="1:13" ht="15" customHeight="1" x14ac:dyDescent="0.2">
      <c r="A47" s="105" t="s">
        <v>197</v>
      </c>
      <c r="B47" s="90">
        <v>10</v>
      </c>
      <c r="C47" s="52" t="s">
        <v>183</v>
      </c>
      <c r="D47" s="110" t="s">
        <v>109</v>
      </c>
      <c r="E47" s="96"/>
      <c r="F47" s="96">
        <v>4</v>
      </c>
      <c r="G47" s="96">
        <v>3</v>
      </c>
      <c r="H47" s="96">
        <v>0</v>
      </c>
      <c r="I47" s="96">
        <v>0</v>
      </c>
      <c r="J47" s="96">
        <v>0</v>
      </c>
      <c r="K47" s="94">
        <f t="shared" si="1"/>
        <v>7</v>
      </c>
      <c r="L47" s="106"/>
      <c r="M47" s="33"/>
    </row>
    <row r="48" spans="1:13" ht="15" customHeight="1" x14ac:dyDescent="0.2">
      <c r="A48" s="105" t="s">
        <v>198</v>
      </c>
      <c r="B48" s="90">
        <v>10</v>
      </c>
      <c r="C48" s="52" t="s">
        <v>183</v>
      </c>
      <c r="D48" s="110" t="s">
        <v>109</v>
      </c>
      <c r="E48" s="96"/>
      <c r="F48" s="96">
        <v>0</v>
      </c>
      <c r="G48" s="96">
        <v>3</v>
      </c>
      <c r="H48" s="96">
        <v>2</v>
      </c>
      <c r="I48" s="96">
        <v>0</v>
      </c>
      <c r="J48" s="96">
        <v>2</v>
      </c>
      <c r="K48" s="94">
        <f t="shared" si="1"/>
        <v>7</v>
      </c>
      <c r="L48" s="106"/>
      <c r="M48" s="12"/>
    </row>
    <row r="49" spans="1:13" ht="15" customHeight="1" x14ac:dyDescent="0.2">
      <c r="A49" s="105" t="s">
        <v>199</v>
      </c>
      <c r="B49" s="90">
        <v>10</v>
      </c>
      <c r="C49" s="52" t="s">
        <v>120</v>
      </c>
      <c r="D49" s="110" t="s">
        <v>100</v>
      </c>
      <c r="E49" s="96"/>
      <c r="F49" s="96">
        <v>4</v>
      </c>
      <c r="G49" s="96">
        <v>2</v>
      </c>
      <c r="H49" s="96">
        <v>0</v>
      </c>
      <c r="I49" s="96">
        <v>0</v>
      </c>
      <c r="J49" s="96">
        <v>1</v>
      </c>
      <c r="K49" s="94">
        <f t="shared" si="1"/>
        <v>7</v>
      </c>
      <c r="L49" s="106"/>
    </row>
    <row r="50" spans="1:13" ht="15" customHeight="1" x14ac:dyDescent="0.2">
      <c r="A50" s="105" t="s">
        <v>200</v>
      </c>
      <c r="B50" s="90">
        <v>10</v>
      </c>
      <c r="C50" s="52" t="s">
        <v>105</v>
      </c>
      <c r="D50" s="111" t="s">
        <v>100</v>
      </c>
      <c r="E50" s="92"/>
      <c r="F50" s="96">
        <v>3</v>
      </c>
      <c r="G50" s="96">
        <v>2</v>
      </c>
      <c r="H50" s="96">
        <v>0</v>
      </c>
      <c r="I50" s="96">
        <v>0</v>
      </c>
      <c r="J50" s="96">
        <v>1</v>
      </c>
      <c r="K50" s="94">
        <f t="shared" si="1"/>
        <v>6</v>
      </c>
      <c r="L50" s="106"/>
      <c r="M50" s="33"/>
    </row>
    <row r="51" spans="1:13" ht="15" customHeight="1" x14ac:dyDescent="0.2">
      <c r="A51" s="105" t="s">
        <v>201</v>
      </c>
      <c r="B51" s="90">
        <v>10</v>
      </c>
      <c r="C51" s="52" t="s">
        <v>183</v>
      </c>
      <c r="D51" s="110" t="s">
        <v>109</v>
      </c>
      <c r="E51" s="92"/>
      <c r="F51" s="96">
        <v>0</v>
      </c>
      <c r="G51" s="96">
        <v>1</v>
      </c>
      <c r="H51" s="96">
        <v>0</v>
      </c>
      <c r="I51" s="96">
        <v>2</v>
      </c>
      <c r="J51" s="96">
        <v>3</v>
      </c>
      <c r="K51" s="94">
        <f t="shared" si="1"/>
        <v>6</v>
      </c>
      <c r="L51" s="106"/>
      <c r="M51" s="12"/>
    </row>
    <row r="52" spans="1:13" ht="15" customHeight="1" x14ac:dyDescent="0.2">
      <c r="A52" s="105" t="s">
        <v>202</v>
      </c>
      <c r="B52" s="90">
        <v>10</v>
      </c>
      <c r="C52" s="155" t="s">
        <v>183</v>
      </c>
      <c r="D52" s="110" t="s">
        <v>109</v>
      </c>
      <c r="E52" s="92"/>
      <c r="F52" s="96">
        <v>0</v>
      </c>
      <c r="G52" s="96">
        <v>4</v>
      </c>
      <c r="H52" s="96">
        <v>0</v>
      </c>
      <c r="I52" s="96">
        <v>1</v>
      </c>
      <c r="J52" s="96">
        <v>1</v>
      </c>
      <c r="K52" s="94">
        <f t="shared" si="1"/>
        <v>6</v>
      </c>
      <c r="L52" s="95"/>
      <c r="M52" s="12"/>
    </row>
    <row r="53" spans="1:13" ht="15" customHeight="1" x14ac:dyDescent="0.2">
      <c r="A53" s="50" t="s">
        <v>68</v>
      </c>
      <c r="B53" s="113">
        <v>10</v>
      </c>
      <c r="C53" s="42" t="s">
        <v>282</v>
      </c>
      <c r="D53" s="146" t="s">
        <v>277</v>
      </c>
      <c r="E53" s="43" t="s">
        <v>13</v>
      </c>
      <c r="F53" s="45">
        <v>1</v>
      </c>
      <c r="G53" s="45">
        <v>2</v>
      </c>
      <c r="H53" s="45">
        <v>0</v>
      </c>
      <c r="I53" s="45">
        <v>0</v>
      </c>
      <c r="J53" s="45">
        <v>3</v>
      </c>
      <c r="K53" s="153">
        <f t="shared" si="1"/>
        <v>6</v>
      </c>
      <c r="L53" s="47"/>
    </row>
    <row r="54" spans="1:13" ht="15" customHeight="1" x14ac:dyDescent="0.2">
      <c r="A54" s="105" t="s">
        <v>203</v>
      </c>
      <c r="B54" s="90">
        <v>10</v>
      </c>
      <c r="C54" s="158" t="s">
        <v>185</v>
      </c>
      <c r="D54" s="111" t="s">
        <v>186</v>
      </c>
      <c r="E54" s="92"/>
      <c r="F54" s="96">
        <v>0</v>
      </c>
      <c r="G54" s="96">
        <v>3</v>
      </c>
      <c r="H54" s="96">
        <v>0</v>
      </c>
      <c r="I54" s="96">
        <v>0</v>
      </c>
      <c r="J54" s="96">
        <v>2</v>
      </c>
      <c r="K54" s="94">
        <f t="shared" si="1"/>
        <v>5</v>
      </c>
      <c r="L54" s="95"/>
      <c r="M54" s="12"/>
    </row>
    <row r="55" spans="1:13" ht="15" customHeight="1" x14ac:dyDescent="0.2">
      <c r="A55" s="105" t="s">
        <v>204</v>
      </c>
      <c r="B55" s="90">
        <v>10</v>
      </c>
      <c r="C55" s="158" t="s">
        <v>185</v>
      </c>
      <c r="D55" s="110" t="s">
        <v>186</v>
      </c>
      <c r="E55" s="92"/>
      <c r="F55" s="96">
        <v>0</v>
      </c>
      <c r="G55" s="96">
        <v>2</v>
      </c>
      <c r="H55" s="96">
        <v>0</v>
      </c>
      <c r="I55" s="96">
        <v>1</v>
      </c>
      <c r="J55" s="96">
        <v>1</v>
      </c>
      <c r="K55" s="94">
        <f t="shared" si="1"/>
        <v>4</v>
      </c>
      <c r="L55" s="95"/>
      <c r="M55" s="12"/>
    </row>
    <row r="56" spans="1:13" ht="15" customHeight="1" x14ac:dyDescent="0.2">
      <c r="A56" s="109" t="s">
        <v>205</v>
      </c>
      <c r="B56" s="90">
        <v>10</v>
      </c>
      <c r="C56" s="158" t="s">
        <v>105</v>
      </c>
      <c r="D56" s="111" t="s">
        <v>100</v>
      </c>
      <c r="E56" s="96"/>
      <c r="F56" s="96">
        <v>0</v>
      </c>
      <c r="G56" s="96">
        <v>2</v>
      </c>
      <c r="H56" s="96">
        <v>0</v>
      </c>
      <c r="I56" s="96">
        <v>0</v>
      </c>
      <c r="J56" s="96">
        <v>1</v>
      </c>
      <c r="K56" s="94">
        <f t="shared" si="1"/>
        <v>3</v>
      </c>
      <c r="L56" s="95"/>
      <c r="M56" s="12"/>
    </row>
    <row r="57" spans="1:13" ht="15" customHeight="1" x14ac:dyDescent="0.2">
      <c r="A57" s="44" t="s">
        <v>206</v>
      </c>
      <c r="B57" s="113">
        <v>10</v>
      </c>
      <c r="C57" s="156" t="s">
        <v>183</v>
      </c>
      <c r="D57" s="115" t="s">
        <v>109</v>
      </c>
      <c r="E57" s="96"/>
      <c r="F57" s="96">
        <v>0</v>
      </c>
      <c r="G57" s="96">
        <v>2</v>
      </c>
      <c r="H57" s="96">
        <v>0</v>
      </c>
      <c r="I57" s="96">
        <v>0</v>
      </c>
      <c r="J57" s="96">
        <v>1</v>
      </c>
      <c r="K57" s="94">
        <f t="shared" si="1"/>
        <v>3</v>
      </c>
      <c r="L57" s="95"/>
      <c r="M57" s="12"/>
    </row>
    <row r="58" spans="1:13" ht="15" customHeight="1" x14ac:dyDescent="0.2">
      <c r="A58" s="32" t="s">
        <v>207</v>
      </c>
      <c r="B58" s="113">
        <v>10</v>
      </c>
      <c r="C58" s="156" t="s">
        <v>185</v>
      </c>
      <c r="D58" s="114" t="s">
        <v>186</v>
      </c>
      <c r="E58" s="96"/>
      <c r="F58" s="96">
        <v>0</v>
      </c>
      <c r="G58" s="96">
        <v>0</v>
      </c>
      <c r="H58" s="96">
        <v>1</v>
      </c>
      <c r="I58" s="96">
        <v>0</v>
      </c>
      <c r="J58" s="96">
        <v>2</v>
      </c>
      <c r="K58" s="94">
        <f t="shared" si="1"/>
        <v>3</v>
      </c>
      <c r="L58" s="95"/>
    </row>
    <row r="59" spans="1:13" ht="15" customHeight="1" x14ac:dyDescent="0.2">
      <c r="A59" s="32" t="s">
        <v>208</v>
      </c>
      <c r="B59" s="113">
        <v>10</v>
      </c>
      <c r="C59" s="156" t="s">
        <v>183</v>
      </c>
      <c r="D59" s="114" t="s">
        <v>109</v>
      </c>
      <c r="E59" s="96"/>
      <c r="F59" s="96">
        <v>0</v>
      </c>
      <c r="G59" s="96">
        <v>0</v>
      </c>
      <c r="H59" s="96">
        <v>0</v>
      </c>
      <c r="I59" s="96">
        <v>1</v>
      </c>
      <c r="J59" s="96">
        <v>2</v>
      </c>
      <c r="K59" s="94">
        <f t="shared" si="1"/>
        <v>3</v>
      </c>
      <c r="L59" s="95"/>
    </row>
    <row r="60" spans="1:13" ht="15" customHeight="1" x14ac:dyDescent="0.2">
      <c r="A60" s="32" t="s">
        <v>209</v>
      </c>
      <c r="B60" s="113">
        <v>10</v>
      </c>
      <c r="C60" s="156" t="s">
        <v>185</v>
      </c>
      <c r="D60" s="114" t="s">
        <v>186</v>
      </c>
      <c r="E60" s="96"/>
      <c r="F60" s="96">
        <v>0</v>
      </c>
      <c r="G60" s="96">
        <v>2</v>
      </c>
      <c r="H60" s="96">
        <v>0</v>
      </c>
      <c r="I60" s="96">
        <v>0</v>
      </c>
      <c r="J60" s="96">
        <v>0</v>
      </c>
      <c r="K60" s="94">
        <f t="shared" si="1"/>
        <v>2</v>
      </c>
      <c r="L60" s="95"/>
      <c r="M60" s="12"/>
    </row>
    <row r="61" spans="1:13" ht="15" customHeight="1" x14ac:dyDescent="0.2">
      <c r="A61" s="32" t="s">
        <v>210</v>
      </c>
      <c r="B61" s="113">
        <v>10</v>
      </c>
      <c r="C61" s="156" t="s">
        <v>195</v>
      </c>
      <c r="D61" s="114" t="s">
        <v>109</v>
      </c>
      <c r="E61" s="96"/>
      <c r="F61" s="96">
        <v>0</v>
      </c>
      <c r="G61" s="96">
        <v>0</v>
      </c>
      <c r="H61" s="96">
        <v>0</v>
      </c>
      <c r="I61" s="96">
        <v>0</v>
      </c>
      <c r="J61" s="96">
        <v>1</v>
      </c>
      <c r="K61" s="94">
        <f t="shared" si="1"/>
        <v>1</v>
      </c>
      <c r="L61" s="95"/>
      <c r="M61" s="12"/>
    </row>
    <row r="62" spans="1:13" ht="15" customHeight="1" x14ac:dyDescent="0.2">
      <c r="A62" s="44" t="s">
        <v>211</v>
      </c>
      <c r="B62" s="113">
        <v>10</v>
      </c>
      <c r="C62" s="156" t="s">
        <v>185</v>
      </c>
      <c r="D62" s="115" t="s">
        <v>186</v>
      </c>
      <c r="E62" s="96"/>
      <c r="F62" s="96">
        <v>0</v>
      </c>
      <c r="G62" s="96">
        <v>0</v>
      </c>
      <c r="H62" s="96">
        <v>0</v>
      </c>
      <c r="I62" s="96">
        <v>0</v>
      </c>
      <c r="J62" s="96">
        <v>1</v>
      </c>
      <c r="K62" s="94">
        <f t="shared" si="1"/>
        <v>1</v>
      </c>
      <c r="L62" s="95"/>
      <c r="M62" s="12"/>
    </row>
    <row r="63" spans="1:13" ht="15" customHeight="1" x14ac:dyDescent="0.25">
      <c r="A63" s="105" t="s">
        <v>212</v>
      </c>
      <c r="B63" s="113">
        <v>10</v>
      </c>
      <c r="C63" s="157" t="s">
        <v>185</v>
      </c>
      <c r="D63" s="111" t="s">
        <v>186</v>
      </c>
      <c r="E63" s="116"/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4">
        <f t="shared" si="1"/>
        <v>0</v>
      </c>
      <c r="L63" s="95"/>
      <c r="M63" s="12"/>
    </row>
    <row r="64" spans="1:13" ht="15" customHeight="1" x14ac:dyDescent="0.25">
      <c r="A64" s="105" t="s">
        <v>213</v>
      </c>
      <c r="B64" s="113">
        <v>10</v>
      </c>
      <c r="C64" s="157" t="s">
        <v>185</v>
      </c>
      <c r="D64" s="111" t="s">
        <v>186</v>
      </c>
      <c r="E64" s="116"/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4">
        <f t="shared" si="1"/>
        <v>0</v>
      </c>
      <c r="L64" s="95"/>
      <c r="M64" s="12"/>
    </row>
    <row r="65" spans="1:12" ht="15" customHeight="1" x14ac:dyDescent="0.25">
      <c r="A65" s="105" t="s">
        <v>214</v>
      </c>
      <c r="B65" s="113">
        <v>10</v>
      </c>
      <c r="C65" s="157" t="s">
        <v>185</v>
      </c>
      <c r="D65" s="52" t="s">
        <v>186</v>
      </c>
      <c r="E65" s="116"/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4">
        <f t="shared" si="1"/>
        <v>0</v>
      </c>
      <c r="L65" s="95"/>
    </row>
    <row r="66" spans="1:12" ht="20.100000000000001" customHeight="1" x14ac:dyDescent="0.25"/>
    <row r="67" spans="1:12" ht="20.100000000000001" customHeight="1" x14ac:dyDescent="0.25"/>
    <row r="68" spans="1:12" ht="20.100000000000001" customHeight="1" x14ac:dyDescent="0.25"/>
    <row r="69" spans="1:12" ht="20.100000000000001" customHeight="1" x14ac:dyDescent="0.25"/>
    <row r="70" spans="1:12" ht="20.100000000000001" customHeight="1" x14ac:dyDescent="0.25"/>
    <row r="71" spans="1:12" ht="20.100000000000001" customHeight="1" x14ac:dyDescent="0.25"/>
    <row r="72" spans="1:12" ht="20.100000000000001" customHeight="1" x14ac:dyDescent="0.25"/>
    <row r="73" spans="1:12" ht="20.100000000000001" customHeight="1" x14ac:dyDescent="0.25"/>
    <row r="74" spans="1:12" ht="20.100000000000001" customHeight="1" x14ac:dyDescent="0.25"/>
    <row r="75" spans="1:12" ht="20.100000000000001" customHeight="1" x14ac:dyDescent="0.25"/>
    <row r="76" spans="1:12" ht="20.100000000000001" customHeight="1" x14ac:dyDescent="0.25"/>
    <row r="77" spans="1:12" ht="20.100000000000001" customHeight="1" x14ac:dyDescent="0.25"/>
    <row r="78" spans="1:12" ht="20.100000000000001" customHeight="1" x14ac:dyDescent="0.25"/>
    <row r="79" spans="1:12" ht="20.100000000000001" customHeight="1" x14ac:dyDescent="0.25"/>
    <row r="80" spans="1:12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</sheetData>
  <sortState ref="A2:M65">
    <sortCondition descending="1" ref="K2:K65"/>
    <sortCondition ref="A2:A6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4A1C-A0EF-4A29-B3F2-417768863199}">
  <dimension ref="A1:L93"/>
  <sheetViews>
    <sheetView topLeftCell="E1" zoomScale="145" zoomScaleNormal="145" workbookViewId="0">
      <selection activeCell="L3" sqref="A3:L3"/>
    </sheetView>
  </sheetViews>
  <sheetFormatPr defaultRowHeight="15.75" x14ac:dyDescent="0.25"/>
  <cols>
    <col min="1" max="1" width="25.7109375" style="29" customWidth="1"/>
    <col min="2" max="2" width="4.42578125" style="27" customWidth="1"/>
    <col min="3" max="3" width="35.7109375" style="28" customWidth="1"/>
    <col min="4" max="4" width="80.7109375" style="130" customWidth="1"/>
    <col min="5" max="5" width="15.7109375" style="28" customWidth="1"/>
    <col min="6" max="11" width="5.7109375" style="27" customWidth="1"/>
    <col min="12" max="12" width="10.7109375" style="2" customWidth="1"/>
  </cols>
  <sheetData>
    <row r="1" spans="1:12" ht="24.95" customHeight="1" x14ac:dyDescent="0.2">
      <c r="A1" s="77" t="s">
        <v>10</v>
      </c>
      <c r="B1" s="77" t="s">
        <v>6</v>
      </c>
      <c r="C1" s="77" t="s">
        <v>7</v>
      </c>
      <c r="D1" s="117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93</v>
      </c>
    </row>
    <row r="2" spans="1:12" s="6" customFormat="1" ht="15" customHeight="1" x14ac:dyDescent="0.2">
      <c r="A2" s="86" t="s">
        <v>215</v>
      </c>
      <c r="B2" s="118">
        <v>11</v>
      </c>
      <c r="C2" s="81" t="s">
        <v>216</v>
      </c>
      <c r="D2" s="101" t="s">
        <v>100</v>
      </c>
      <c r="E2" s="119"/>
      <c r="F2" s="120">
        <v>10</v>
      </c>
      <c r="G2" s="120">
        <v>10</v>
      </c>
      <c r="H2" s="120">
        <v>10</v>
      </c>
      <c r="I2" s="120">
        <v>9</v>
      </c>
      <c r="J2" s="120">
        <v>10</v>
      </c>
      <c r="K2" s="84">
        <f t="shared" ref="K2:K33" si="0">SUM(F2:J2)</f>
        <v>49</v>
      </c>
      <c r="L2" s="84" t="s">
        <v>274</v>
      </c>
    </row>
    <row r="3" spans="1:12" s="6" customFormat="1" ht="15" customHeight="1" x14ac:dyDescent="0.2">
      <c r="A3" s="75" t="s">
        <v>11</v>
      </c>
      <c r="B3" s="64">
        <v>11</v>
      </c>
      <c r="C3" s="65" t="s">
        <v>12</v>
      </c>
      <c r="D3" s="165" t="s">
        <v>277</v>
      </c>
      <c r="E3" s="64" t="s">
        <v>13</v>
      </c>
      <c r="F3" s="76">
        <v>10</v>
      </c>
      <c r="G3" s="76">
        <v>10</v>
      </c>
      <c r="H3" s="76">
        <v>10</v>
      </c>
      <c r="I3" s="76">
        <v>1</v>
      </c>
      <c r="J3" s="76">
        <v>10</v>
      </c>
      <c r="K3" s="162">
        <f t="shared" si="0"/>
        <v>41</v>
      </c>
      <c r="L3" s="74" t="s">
        <v>95</v>
      </c>
    </row>
    <row r="4" spans="1:12" s="6" customFormat="1" ht="15" customHeight="1" x14ac:dyDescent="0.2">
      <c r="A4" s="86" t="s">
        <v>217</v>
      </c>
      <c r="B4" s="118">
        <v>11</v>
      </c>
      <c r="C4" s="81" t="s">
        <v>216</v>
      </c>
      <c r="D4" s="101" t="s">
        <v>100</v>
      </c>
      <c r="E4" s="119"/>
      <c r="F4" s="120">
        <v>10</v>
      </c>
      <c r="G4" s="120">
        <v>10</v>
      </c>
      <c r="H4" s="120">
        <v>10</v>
      </c>
      <c r="I4" s="120">
        <v>0</v>
      </c>
      <c r="J4" s="120">
        <v>10</v>
      </c>
      <c r="K4" s="84">
        <f t="shared" si="0"/>
        <v>40</v>
      </c>
      <c r="L4" s="84" t="s">
        <v>275</v>
      </c>
    </row>
    <row r="5" spans="1:12" s="6" customFormat="1" ht="15" customHeight="1" x14ac:dyDescent="0.2">
      <c r="A5" s="86" t="s">
        <v>218</v>
      </c>
      <c r="B5" s="118">
        <v>11</v>
      </c>
      <c r="C5" s="81" t="s">
        <v>219</v>
      </c>
      <c r="D5" s="101" t="s">
        <v>100</v>
      </c>
      <c r="E5" s="119"/>
      <c r="F5" s="121">
        <v>10</v>
      </c>
      <c r="G5" s="121">
        <v>10</v>
      </c>
      <c r="H5" s="121">
        <v>10</v>
      </c>
      <c r="I5" s="121">
        <v>1</v>
      </c>
      <c r="J5" s="121">
        <v>8</v>
      </c>
      <c r="K5" s="84">
        <f t="shared" si="0"/>
        <v>39</v>
      </c>
      <c r="L5" s="84" t="s">
        <v>276</v>
      </c>
    </row>
    <row r="6" spans="1:12" ht="15" customHeight="1" x14ac:dyDescent="0.2">
      <c r="A6" s="46" t="s">
        <v>14</v>
      </c>
      <c r="B6" s="41">
        <v>11</v>
      </c>
      <c r="C6" s="42" t="s">
        <v>69</v>
      </c>
      <c r="D6" s="146" t="s">
        <v>277</v>
      </c>
      <c r="E6" s="41" t="s">
        <v>13</v>
      </c>
      <c r="F6" s="54">
        <v>10</v>
      </c>
      <c r="G6" s="54">
        <v>10</v>
      </c>
      <c r="H6" s="54">
        <v>10</v>
      </c>
      <c r="I6" s="54">
        <v>3</v>
      </c>
      <c r="J6" s="54">
        <v>5</v>
      </c>
      <c r="K6" s="145">
        <f t="shared" si="0"/>
        <v>38</v>
      </c>
      <c r="L6" s="125"/>
    </row>
    <row r="7" spans="1:12" ht="15" customHeight="1" x14ac:dyDescent="0.2">
      <c r="A7" s="140" t="s">
        <v>79</v>
      </c>
      <c r="B7" s="49">
        <v>11</v>
      </c>
      <c r="C7" s="112" t="s">
        <v>76</v>
      </c>
      <c r="D7" s="159" t="s">
        <v>279</v>
      </c>
      <c r="E7" s="49" t="s">
        <v>77</v>
      </c>
      <c r="F7" s="141">
        <v>10</v>
      </c>
      <c r="G7" s="141">
        <v>10</v>
      </c>
      <c r="H7" s="141">
        <v>10</v>
      </c>
      <c r="I7" s="141">
        <v>4</v>
      </c>
      <c r="J7" s="141">
        <v>2</v>
      </c>
      <c r="K7" s="153">
        <f t="shared" si="0"/>
        <v>36</v>
      </c>
      <c r="L7" s="125"/>
    </row>
    <row r="8" spans="1:12" ht="15" customHeight="1" x14ac:dyDescent="0.2">
      <c r="A8" s="142" t="s">
        <v>15</v>
      </c>
      <c r="B8" s="139">
        <v>11</v>
      </c>
      <c r="C8" s="110" t="s">
        <v>69</v>
      </c>
      <c r="D8" s="146" t="s">
        <v>277</v>
      </c>
      <c r="E8" s="49" t="s">
        <v>13</v>
      </c>
      <c r="F8" s="141">
        <v>10</v>
      </c>
      <c r="G8" s="141">
        <v>10</v>
      </c>
      <c r="H8" s="141">
        <v>10</v>
      </c>
      <c r="I8" s="141">
        <v>1</v>
      </c>
      <c r="J8" s="141">
        <v>5</v>
      </c>
      <c r="K8" s="153">
        <f t="shared" si="0"/>
        <v>36</v>
      </c>
      <c r="L8" s="125"/>
    </row>
    <row r="9" spans="1:12" ht="15" customHeight="1" x14ac:dyDescent="0.2">
      <c r="A9" s="142" t="s">
        <v>16</v>
      </c>
      <c r="B9" s="49">
        <v>11</v>
      </c>
      <c r="C9" s="110" t="s">
        <v>69</v>
      </c>
      <c r="D9" s="146" t="s">
        <v>277</v>
      </c>
      <c r="E9" s="49" t="s">
        <v>13</v>
      </c>
      <c r="F9" s="141">
        <v>10</v>
      </c>
      <c r="G9" s="141">
        <v>10</v>
      </c>
      <c r="H9" s="141">
        <v>10</v>
      </c>
      <c r="I9" s="141">
        <v>1</v>
      </c>
      <c r="J9" s="141">
        <v>5</v>
      </c>
      <c r="K9" s="153">
        <f t="shared" si="0"/>
        <v>36</v>
      </c>
      <c r="L9" s="55"/>
    </row>
    <row r="10" spans="1:12" ht="15" customHeight="1" x14ac:dyDescent="0.2">
      <c r="A10" s="142" t="s">
        <v>17</v>
      </c>
      <c r="B10" s="49">
        <v>11</v>
      </c>
      <c r="C10" s="110" t="s">
        <v>69</v>
      </c>
      <c r="D10" s="146" t="s">
        <v>277</v>
      </c>
      <c r="E10" s="49" t="s">
        <v>13</v>
      </c>
      <c r="F10" s="141">
        <v>10</v>
      </c>
      <c r="G10" s="141">
        <v>10</v>
      </c>
      <c r="H10" s="141">
        <v>10</v>
      </c>
      <c r="I10" s="141" t="s">
        <v>18</v>
      </c>
      <c r="J10" s="141">
        <v>5</v>
      </c>
      <c r="K10" s="153">
        <f t="shared" si="0"/>
        <v>35</v>
      </c>
      <c r="L10" s="106"/>
    </row>
    <row r="11" spans="1:12" ht="15" customHeight="1" x14ac:dyDescent="0.2">
      <c r="A11" s="142" t="s">
        <v>19</v>
      </c>
      <c r="B11" s="49">
        <v>11</v>
      </c>
      <c r="C11" s="143" t="s">
        <v>69</v>
      </c>
      <c r="D11" s="146" t="s">
        <v>277</v>
      </c>
      <c r="E11" s="49" t="s">
        <v>13</v>
      </c>
      <c r="F11" s="141">
        <v>10</v>
      </c>
      <c r="G11" s="141">
        <v>10</v>
      </c>
      <c r="H11" s="141">
        <v>10</v>
      </c>
      <c r="I11" s="141">
        <v>1</v>
      </c>
      <c r="J11" s="141">
        <v>3</v>
      </c>
      <c r="K11" s="153">
        <f t="shared" si="0"/>
        <v>34</v>
      </c>
      <c r="L11" s="106"/>
    </row>
    <row r="12" spans="1:12" ht="15" customHeight="1" x14ac:dyDescent="0.2">
      <c r="A12" s="140" t="s">
        <v>75</v>
      </c>
      <c r="B12" s="49">
        <v>11</v>
      </c>
      <c r="C12" s="110" t="s">
        <v>76</v>
      </c>
      <c r="D12" s="159" t="s">
        <v>279</v>
      </c>
      <c r="E12" s="49" t="s">
        <v>77</v>
      </c>
      <c r="F12" s="141">
        <v>10</v>
      </c>
      <c r="G12" s="141">
        <v>8</v>
      </c>
      <c r="H12" s="141">
        <v>10</v>
      </c>
      <c r="I12" s="141">
        <v>3</v>
      </c>
      <c r="J12" s="141">
        <v>2</v>
      </c>
      <c r="K12" s="153">
        <f t="shared" si="0"/>
        <v>33</v>
      </c>
      <c r="L12" s="106"/>
    </row>
    <row r="13" spans="1:12" ht="15" customHeight="1" x14ac:dyDescent="0.2">
      <c r="A13" s="142" t="s">
        <v>78</v>
      </c>
      <c r="B13" s="49">
        <v>11</v>
      </c>
      <c r="C13" s="143" t="s">
        <v>76</v>
      </c>
      <c r="D13" s="159" t="s">
        <v>279</v>
      </c>
      <c r="E13" s="49" t="s">
        <v>77</v>
      </c>
      <c r="F13" s="141">
        <v>10</v>
      </c>
      <c r="G13" s="141">
        <v>10</v>
      </c>
      <c r="H13" s="141">
        <v>10</v>
      </c>
      <c r="I13" s="141">
        <v>0</v>
      </c>
      <c r="J13" s="141">
        <v>0</v>
      </c>
      <c r="K13" s="153">
        <f t="shared" si="0"/>
        <v>30</v>
      </c>
      <c r="L13" s="55"/>
    </row>
    <row r="14" spans="1:12" ht="15" customHeight="1" x14ac:dyDescent="0.2">
      <c r="A14" s="89" t="s">
        <v>220</v>
      </c>
      <c r="B14" s="122">
        <v>11</v>
      </c>
      <c r="C14" s="91" t="s">
        <v>221</v>
      </c>
      <c r="D14" s="52" t="s">
        <v>100</v>
      </c>
      <c r="E14" s="123"/>
      <c r="F14" s="124">
        <v>10</v>
      </c>
      <c r="G14" s="124">
        <v>10</v>
      </c>
      <c r="H14" s="124">
        <v>10</v>
      </c>
      <c r="I14" s="124">
        <v>0</v>
      </c>
      <c r="J14" s="124">
        <v>0</v>
      </c>
      <c r="K14" s="125">
        <f t="shared" si="0"/>
        <v>30</v>
      </c>
      <c r="L14" s="106"/>
    </row>
    <row r="15" spans="1:12" ht="15" customHeight="1" x14ac:dyDescent="0.2">
      <c r="A15" s="89" t="s">
        <v>222</v>
      </c>
      <c r="B15" s="122">
        <v>11</v>
      </c>
      <c r="C15" s="91" t="s">
        <v>223</v>
      </c>
      <c r="D15" s="112" t="s">
        <v>186</v>
      </c>
      <c r="E15" s="126"/>
      <c r="F15" s="108">
        <v>10</v>
      </c>
      <c r="G15" s="108">
        <v>10</v>
      </c>
      <c r="H15" s="108">
        <v>10</v>
      </c>
      <c r="I15" s="108">
        <v>0</v>
      </c>
      <c r="J15" s="108">
        <v>0</v>
      </c>
      <c r="K15" s="125">
        <f t="shared" si="0"/>
        <v>30</v>
      </c>
      <c r="L15" s="55"/>
    </row>
    <row r="16" spans="1:12" ht="15" customHeight="1" x14ac:dyDescent="0.2">
      <c r="A16" s="53" t="s">
        <v>20</v>
      </c>
      <c r="B16" s="41">
        <v>11</v>
      </c>
      <c r="C16" s="51" t="s">
        <v>69</v>
      </c>
      <c r="D16" s="146" t="s">
        <v>277</v>
      </c>
      <c r="E16" s="41" t="s">
        <v>13</v>
      </c>
      <c r="F16" s="54">
        <v>8</v>
      </c>
      <c r="G16" s="54">
        <v>4</v>
      </c>
      <c r="H16" s="54">
        <v>10</v>
      </c>
      <c r="I16" s="54">
        <v>1</v>
      </c>
      <c r="J16" s="54">
        <v>5</v>
      </c>
      <c r="K16" s="145">
        <f t="shared" si="0"/>
        <v>28</v>
      </c>
      <c r="L16" s="55"/>
    </row>
    <row r="17" spans="1:12" ht="15" customHeight="1" x14ac:dyDescent="0.2">
      <c r="A17" s="46" t="s">
        <v>21</v>
      </c>
      <c r="B17" s="49">
        <v>11</v>
      </c>
      <c r="C17" s="56" t="s">
        <v>69</v>
      </c>
      <c r="D17" s="152" t="s">
        <v>277</v>
      </c>
      <c r="E17" s="41" t="s">
        <v>13</v>
      </c>
      <c r="F17" s="57">
        <v>8</v>
      </c>
      <c r="G17" s="57">
        <v>4</v>
      </c>
      <c r="H17" s="57">
        <v>10</v>
      </c>
      <c r="I17" s="57">
        <v>0</v>
      </c>
      <c r="J17" s="57">
        <v>5</v>
      </c>
      <c r="K17" s="145">
        <f t="shared" si="0"/>
        <v>27</v>
      </c>
      <c r="L17" s="106"/>
    </row>
    <row r="18" spans="1:12" ht="15" customHeight="1" x14ac:dyDescent="0.2">
      <c r="A18" s="127" t="s">
        <v>224</v>
      </c>
      <c r="B18" s="122">
        <v>11</v>
      </c>
      <c r="C18" s="91" t="s">
        <v>225</v>
      </c>
      <c r="D18" s="112" t="s">
        <v>112</v>
      </c>
      <c r="E18" s="123"/>
      <c r="F18" s="124">
        <v>7</v>
      </c>
      <c r="G18" s="124">
        <v>7</v>
      </c>
      <c r="H18" s="124">
        <v>9</v>
      </c>
      <c r="I18" s="124">
        <v>0</v>
      </c>
      <c r="J18" s="124">
        <v>2</v>
      </c>
      <c r="K18" s="125">
        <f t="shared" si="0"/>
        <v>25</v>
      </c>
      <c r="L18" s="106"/>
    </row>
    <row r="19" spans="1:12" ht="15" customHeight="1" x14ac:dyDescent="0.2">
      <c r="A19" s="89" t="s">
        <v>226</v>
      </c>
      <c r="B19" s="122">
        <v>11</v>
      </c>
      <c r="C19" s="91" t="s">
        <v>227</v>
      </c>
      <c r="D19" s="112" t="s">
        <v>109</v>
      </c>
      <c r="E19" s="126"/>
      <c r="F19" s="124">
        <v>10</v>
      </c>
      <c r="G19" s="124">
        <v>4</v>
      </c>
      <c r="H19" s="124">
        <v>10</v>
      </c>
      <c r="I19" s="124">
        <v>0</v>
      </c>
      <c r="J19" s="124">
        <v>0</v>
      </c>
      <c r="K19" s="125">
        <f t="shared" si="0"/>
        <v>24</v>
      </c>
      <c r="L19" s="106"/>
    </row>
    <row r="20" spans="1:12" ht="15" customHeight="1" x14ac:dyDescent="0.2">
      <c r="A20" s="89" t="s">
        <v>228</v>
      </c>
      <c r="B20" s="122">
        <v>11</v>
      </c>
      <c r="C20" s="91" t="s">
        <v>227</v>
      </c>
      <c r="D20" s="112" t="s">
        <v>109</v>
      </c>
      <c r="E20" s="123"/>
      <c r="F20" s="108">
        <v>10</v>
      </c>
      <c r="G20" s="108">
        <v>10</v>
      </c>
      <c r="H20" s="108">
        <v>3</v>
      </c>
      <c r="I20" s="108">
        <v>0</v>
      </c>
      <c r="J20" s="108">
        <v>1</v>
      </c>
      <c r="K20" s="125">
        <f t="shared" si="0"/>
        <v>24</v>
      </c>
      <c r="L20" s="55"/>
    </row>
    <row r="21" spans="1:12" ht="15" customHeight="1" x14ac:dyDescent="0.2">
      <c r="A21" s="89" t="s">
        <v>229</v>
      </c>
      <c r="B21" s="122">
        <v>11</v>
      </c>
      <c r="C21" s="91" t="s">
        <v>108</v>
      </c>
      <c r="D21" s="112" t="s">
        <v>109</v>
      </c>
      <c r="E21" s="126"/>
      <c r="F21" s="124">
        <v>10</v>
      </c>
      <c r="G21" s="124">
        <v>2</v>
      </c>
      <c r="H21" s="124">
        <v>10</v>
      </c>
      <c r="I21" s="124">
        <v>0</v>
      </c>
      <c r="J21" s="124">
        <v>1</v>
      </c>
      <c r="K21" s="125">
        <f t="shared" si="0"/>
        <v>23</v>
      </c>
      <c r="L21" s="106"/>
    </row>
    <row r="22" spans="1:12" ht="15" customHeight="1" x14ac:dyDescent="0.2">
      <c r="A22" s="127" t="s">
        <v>230</v>
      </c>
      <c r="B22" s="122">
        <v>11</v>
      </c>
      <c r="C22" s="91" t="s">
        <v>225</v>
      </c>
      <c r="D22" s="112" t="s">
        <v>112</v>
      </c>
      <c r="E22" s="126"/>
      <c r="F22" s="124">
        <v>2</v>
      </c>
      <c r="G22" s="124">
        <v>10</v>
      </c>
      <c r="H22" s="124">
        <v>10</v>
      </c>
      <c r="I22" s="124">
        <v>0</v>
      </c>
      <c r="J22" s="124">
        <v>1</v>
      </c>
      <c r="K22" s="125">
        <f t="shared" si="0"/>
        <v>23</v>
      </c>
      <c r="L22" s="106"/>
    </row>
    <row r="23" spans="1:12" ht="15" customHeight="1" x14ac:dyDescent="0.2">
      <c r="A23" s="44" t="s">
        <v>22</v>
      </c>
      <c r="B23" s="41">
        <v>11</v>
      </c>
      <c r="C23" s="58" t="s">
        <v>12</v>
      </c>
      <c r="D23" s="152" t="s">
        <v>277</v>
      </c>
      <c r="E23" s="41" t="s">
        <v>13</v>
      </c>
      <c r="F23" s="57">
        <v>10</v>
      </c>
      <c r="G23" s="57">
        <v>6</v>
      </c>
      <c r="H23" s="57">
        <v>5</v>
      </c>
      <c r="I23" s="57">
        <v>0</v>
      </c>
      <c r="J23" s="57">
        <v>1</v>
      </c>
      <c r="K23" s="145">
        <f t="shared" si="0"/>
        <v>22</v>
      </c>
      <c r="L23" s="106"/>
    </row>
    <row r="24" spans="1:12" ht="15" customHeight="1" x14ac:dyDescent="0.2">
      <c r="A24" s="89" t="s">
        <v>231</v>
      </c>
      <c r="B24" s="122">
        <v>11</v>
      </c>
      <c r="C24" s="91" t="s">
        <v>108</v>
      </c>
      <c r="D24" s="112" t="s">
        <v>109</v>
      </c>
      <c r="E24" s="126"/>
      <c r="F24" s="124">
        <v>5</v>
      </c>
      <c r="G24" s="124">
        <v>5</v>
      </c>
      <c r="H24" s="124">
        <v>10</v>
      </c>
      <c r="I24" s="124">
        <v>0</v>
      </c>
      <c r="J24" s="124">
        <v>2</v>
      </c>
      <c r="K24" s="125">
        <f t="shared" si="0"/>
        <v>22</v>
      </c>
      <c r="L24" s="55"/>
    </row>
    <row r="25" spans="1:12" ht="15" customHeight="1" x14ac:dyDescent="0.2">
      <c r="A25" s="53" t="s">
        <v>23</v>
      </c>
      <c r="B25" s="49">
        <v>11</v>
      </c>
      <c r="C25" s="52" t="s">
        <v>69</v>
      </c>
      <c r="D25" s="152" t="s">
        <v>277</v>
      </c>
      <c r="E25" s="41" t="s">
        <v>13</v>
      </c>
      <c r="F25" s="57">
        <v>5</v>
      </c>
      <c r="G25" s="57">
        <v>10</v>
      </c>
      <c r="H25" s="57">
        <v>5</v>
      </c>
      <c r="I25" s="57" t="s">
        <v>18</v>
      </c>
      <c r="J25" s="57">
        <v>2</v>
      </c>
      <c r="K25" s="145">
        <f t="shared" si="0"/>
        <v>22</v>
      </c>
      <c r="L25" s="106"/>
    </row>
    <row r="26" spans="1:12" ht="15" customHeight="1" x14ac:dyDescent="0.2">
      <c r="A26" s="89" t="s">
        <v>232</v>
      </c>
      <c r="B26" s="122">
        <v>11</v>
      </c>
      <c r="C26" s="91" t="s">
        <v>227</v>
      </c>
      <c r="D26" s="112" t="s">
        <v>109</v>
      </c>
      <c r="E26" s="126"/>
      <c r="F26" s="128">
        <v>10</v>
      </c>
      <c r="G26" s="128">
        <v>0</v>
      </c>
      <c r="H26" s="128">
        <v>10</v>
      </c>
      <c r="I26" s="128">
        <v>0</v>
      </c>
      <c r="J26" s="128">
        <v>1</v>
      </c>
      <c r="K26" s="125">
        <f t="shared" si="0"/>
        <v>21</v>
      </c>
      <c r="L26" s="55"/>
    </row>
    <row r="27" spans="1:12" ht="15" customHeight="1" x14ac:dyDescent="0.2">
      <c r="A27" s="89" t="s">
        <v>233</v>
      </c>
      <c r="B27" s="122">
        <v>11</v>
      </c>
      <c r="C27" s="98" t="s">
        <v>216</v>
      </c>
      <c r="D27" s="112" t="s">
        <v>100</v>
      </c>
      <c r="E27" s="126"/>
      <c r="F27" s="128">
        <v>10</v>
      </c>
      <c r="G27" s="128">
        <v>0</v>
      </c>
      <c r="H27" s="128">
        <v>10</v>
      </c>
      <c r="I27" s="128">
        <v>0</v>
      </c>
      <c r="J27" s="128">
        <v>1</v>
      </c>
      <c r="K27" s="125">
        <f t="shared" si="0"/>
        <v>21</v>
      </c>
      <c r="L27" s="106"/>
    </row>
    <row r="28" spans="1:12" ht="15" customHeight="1" x14ac:dyDescent="0.2">
      <c r="A28" s="89" t="s">
        <v>234</v>
      </c>
      <c r="B28" s="122">
        <v>11</v>
      </c>
      <c r="C28" s="129"/>
      <c r="D28" s="52" t="s">
        <v>100</v>
      </c>
      <c r="E28" s="126"/>
      <c r="F28" s="124">
        <v>9</v>
      </c>
      <c r="G28" s="124">
        <v>3</v>
      </c>
      <c r="H28" s="124">
        <v>9</v>
      </c>
      <c r="I28" s="124">
        <v>0</v>
      </c>
      <c r="J28" s="124">
        <v>0</v>
      </c>
      <c r="K28" s="125">
        <f t="shared" si="0"/>
        <v>21</v>
      </c>
      <c r="L28" s="106"/>
    </row>
    <row r="29" spans="1:12" ht="15" customHeight="1" x14ac:dyDescent="0.2">
      <c r="A29" s="89" t="s">
        <v>235</v>
      </c>
      <c r="B29" s="122">
        <v>11</v>
      </c>
      <c r="C29" s="91" t="s">
        <v>227</v>
      </c>
      <c r="D29" s="112" t="s">
        <v>109</v>
      </c>
      <c r="E29" s="126"/>
      <c r="F29" s="128">
        <v>9</v>
      </c>
      <c r="G29" s="128">
        <v>8</v>
      </c>
      <c r="H29" s="128">
        <v>0</v>
      </c>
      <c r="I29" s="128">
        <v>0</v>
      </c>
      <c r="J29" s="128">
        <v>3</v>
      </c>
      <c r="K29" s="125">
        <f t="shared" si="0"/>
        <v>20</v>
      </c>
      <c r="L29" s="106"/>
    </row>
    <row r="30" spans="1:12" ht="15" customHeight="1" x14ac:dyDescent="0.2">
      <c r="A30" s="46" t="s">
        <v>24</v>
      </c>
      <c r="B30" s="49">
        <v>11</v>
      </c>
      <c r="C30" s="56" t="s">
        <v>69</v>
      </c>
      <c r="D30" s="152" t="s">
        <v>277</v>
      </c>
      <c r="E30" s="41" t="s">
        <v>13</v>
      </c>
      <c r="F30" s="57">
        <v>5</v>
      </c>
      <c r="G30" s="57" t="s">
        <v>18</v>
      </c>
      <c r="H30" s="57">
        <v>10</v>
      </c>
      <c r="I30" s="57" t="s">
        <v>18</v>
      </c>
      <c r="J30" s="57">
        <v>5</v>
      </c>
      <c r="K30" s="145">
        <f t="shared" si="0"/>
        <v>20</v>
      </c>
      <c r="L30" s="106"/>
    </row>
    <row r="31" spans="1:12" ht="15" customHeight="1" x14ac:dyDescent="0.2">
      <c r="A31" s="89" t="s">
        <v>236</v>
      </c>
      <c r="B31" s="122">
        <v>11</v>
      </c>
      <c r="C31" s="91" t="s">
        <v>237</v>
      </c>
      <c r="D31" s="112" t="s">
        <v>112</v>
      </c>
      <c r="E31" s="123"/>
      <c r="F31" s="124">
        <v>10</v>
      </c>
      <c r="G31" s="124">
        <v>0</v>
      </c>
      <c r="H31" s="124">
        <v>10</v>
      </c>
      <c r="I31" s="124">
        <v>0</v>
      </c>
      <c r="J31" s="124">
        <v>0</v>
      </c>
      <c r="K31" s="125">
        <f t="shared" si="0"/>
        <v>20</v>
      </c>
      <c r="L31" s="106"/>
    </row>
    <row r="32" spans="1:12" ht="15" customHeight="1" x14ac:dyDescent="0.2">
      <c r="A32" s="89" t="s">
        <v>238</v>
      </c>
      <c r="B32" s="122">
        <v>11</v>
      </c>
      <c r="C32" s="91" t="s">
        <v>227</v>
      </c>
      <c r="D32" s="112" t="s">
        <v>109</v>
      </c>
      <c r="E32" s="126"/>
      <c r="F32" s="124">
        <v>10</v>
      </c>
      <c r="G32" s="124">
        <v>0</v>
      </c>
      <c r="H32" s="124">
        <v>10</v>
      </c>
      <c r="I32" s="124">
        <v>0</v>
      </c>
      <c r="J32" s="124">
        <v>0</v>
      </c>
      <c r="K32" s="125">
        <f t="shared" si="0"/>
        <v>20</v>
      </c>
      <c r="L32" s="106"/>
    </row>
    <row r="33" spans="1:12" ht="15" customHeight="1" x14ac:dyDescent="0.2">
      <c r="A33" s="89" t="s">
        <v>239</v>
      </c>
      <c r="B33" s="122">
        <v>11</v>
      </c>
      <c r="C33" s="91" t="s">
        <v>108</v>
      </c>
      <c r="D33" s="112" t="s">
        <v>109</v>
      </c>
      <c r="E33" s="123"/>
      <c r="F33" s="124">
        <v>10</v>
      </c>
      <c r="G33" s="124">
        <v>5</v>
      </c>
      <c r="H33" s="124">
        <v>0</v>
      </c>
      <c r="I33" s="124">
        <v>0</v>
      </c>
      <c r="J33" s="124">
        <v>0</v>
      </c>
      <c r="K33" s="125">
        <f t="shared" si="0"/>
        <v>15</v>
      </c>
      <c r="L33" s="106"/>
    </row>
    <row r="34" spans="1:12" ht="15" customHeight="1" x14ac:dyDescent="0.2">
      <c r="A34" s="89" t="s">
        <v>240</v>
      </c>
      <c r="B34" s="122">
        <v>11</v>
      </c>
      <c r="C34" s="91" t="s">
        <v>108</v>
      </c>
      <c r="D34" s="112" t="s">
        <v>109</v>
      </c>
      <c r="E34" s="123"/>
      <c r="F34" s="124">
        <v>7</v>
      </c>
      <c r="G34" s="124">
        <v>5</v>
      </c>
      <c r="H34" s="124">
        <v>0</v>
      </c>
      <c r="I34" s="124">
        <v>0</v>
      </c>
      <c r="J34" s="124">
        <v>1</v>
      </c>
      <c r="K34" s="125">
        <f t="shared" ref="K34:K50" si="1">SUM(F34:J34)</f>
        <v>13</v>
      </c>
      <c r="L34" s="106"/>
    </row>
    <row r="35" spans="1:12" ht="15" customHeight="1" x14ac:dyDescent="0.2">
      <c r="A35" s="89" t="s">
        <v>241</v>
      </c>
      <c r="B35" s="122">
        <v>11</v>
      </c>
      <c r="C35" s="91" t="s">
        <v>242</v>
      </c>
      <c r="D35" s="52" t="s">
        <v>100</v>
      </c>
      <c r="E35" s="123"/>
      <c r="F35" s="124">
        <v>10</v>
      </c>
      <c r="G35" s="124">
        <v>1</v>
      </c>
      <c r="H35" s="124">
        <v>2</v>
      </c>
      <c r="I35" s="124">
        <v>0</v>
      </c>
      <c r="J35" s="124">
        <v>0</v>
      </c>
      <c r="K35" s="125">
        <f t="shared" si="1"/>
        <v>13</v>
      </c>
      <c r="L35" s="106"/>
    </row>
    <row r="36" spans="1:12" ht="15" customHeight="1" x14ac:dyDescent="0.2">
      <c r="A36" s="89" t="s">
        <v>243</v>
      </c>
      <c r="B36" s="122">
        <v>11</v>
      </c>
      <c r="C36" s="91" t="s">
        <v>227</v>
      </c>
      <c r="D36" s="112" t="s">
        <v>109</v>
      </c>
      <c r="E36" s="123"/>
      <c r="F36" s="124">
        <v>2</v>
      </c>
      <c r="G36" s="124">
        <v>1</v>
      </c>
      <c r="H36" s="124">
        <v>10</v>
      </c>
      <c r="I36" s="124">
        <v>0</v>
      </c>
      <c r="J36" s="124">
        <v>0</v>
      </c>
      <c r="K36" s="125">
        <f t="shared" si="1"/>
        <v>13</v>
      </c>
      <c r="L36" s="55"/>
    </row>
    <row r="37" spans="1:12" ht="15" customHeight="1" x14ac:dyDescent="0.2">
      <c r="A37" s="89" t="s">
        <v>244</v>
      </c>
      <c r="B37" s="122">
        <v>11</v>
      </c>
      <c r="C37" s="91" t="s">
        <v>245</v>
      </c>
      <c r="D37" s="112" t="s">
        <v>109</v>
      </c>
      <c r="E37" s="126"/>
      <c r="F37" s="128">
        <v>0</v>
      </c>
      <c r="G37" s="128">
        <v>1</v>
      </c>
      <c r="H37" s="128">
        <v>10</v>
      </c>
      <c r="I37" s="128">
        <v>0</v>
      </c>
      <c r="J37" s="128">
        <v>1</v>
      </c>
      <c r="K37" s="125">
        <f t="shared" si="1"/>
        <v>12</v>
      </c>
      <c r="L37" s="106"/>
    </row>
    <row r="38" spans="1:12" ht="15" customHeight="1" x14ac:dyDescent="0.2">
      <c r="A38" s="89" t="s">
        <v>246</v>
      </c>
      <c r="B38" s="122">
        <v>11</v>
      </c>
      <c r="C38" s="91" t="s">
        <v>227</v>
      </c>
      <c r="D38" s="112" t="s">
        <v>109</v>
      </c>
      <c r="E38" s="126"/>
      <c r="F38" s="124">
        <v>10</v>
      </c>
      <c r="G38" s="124">
        <v>0</v>
      </c>
      <c r="H38" s="124">
        <v>0</v>
      </c>
      <c r="I38" s="124">
        <v>0</v>
      </c>
      <c r="J38" s="124">
        <v>0</v>
      </c>
      <c r="K38" s="125">
        <f t="shared" si="1"/>
        <v>10</v>
      </c>
      <c r="L38" s="106"/>
    </row>
    <row r="39" spans="1:12" ht="15" customHeight="1" x14ac:dyDescent="0.2">
      <c r="A39" s="89" t="s">
        <v>247</v>
      </c>
      <c r="B39" s="122">
        <v>11</v>
      </c>
      <c r="C39" s="91" t="s">
        <v>219</v>
      </c>
      <c r="D39" s="52" t="s">
        <v>100</v>
      </c>
      <c r="E39" s="126"/>
      <c r="F39" s="108">
        <v>10</v>
      </c>
      <c r="G39" s="108">
        <v>0</v>
      </c>
      <c r="H39" s="108">
        <v>0</v>
      </c>
      <c r="I39" s="108">
        <v>0</v>
      </c>
      <c r="J39" s="108">
        <v>0</v>
      </c>
      <c r="K39" s="125">
        <f t="shared" si="1"/>
        <v>10</v>
      </c>
      <c r="L39" s="106"/>
    </row>
    <row r="40" spans="1:12" ht="15" customHeight="1" x14ac:dyDescent="0.2">
      <c r="A40" s="89" t="s">
        <v>248</v>
      </c>
      <c r="B40" s="122">
        <v>11</v>
      </c>
      <c r="C40" s="98" t="s">
        <v>249</v>
      </c>
      <c r="D40" s="112" t="s">
        <v>100</v>
      </c>
      <c r="E40" s="126"/>
      <c r="F40" s="128">
        <v>3</v>
      </c>
      <c r="G40" s="128">
        <v>1</v>
      </c>
      <c r="H40" s="128">
        <v>2</v>
      </c>
      <c r="I40" s="128">
        <v>0</v>
      </c>
      <c r="J40" s="128">
        <v>3</v>
      </c>
      <c r="K40" s="125">
        <f t="shared" si="1"/>
        <v>9</v>
      </c>
      <c r="L40" s="106"/>
    </row>
    <row r="41" spans="1:12" ht="15" customHeight="1" x14ac:dyDescent="0.2">
      <c r="A41" s="89" t="s">
        <v>250</v>
      </c>
      <c r="B41" s="122">
        <v>11</v>
      </c>
      <c r="C41" s="91" t="s">
        <v>131</v>
      </c>
      <c r="D41" s="112" t="s">
        <v>103</v>
      </c>
      <c r="E41" s="126"/>
      <c r="F41" s="108">
        <v>7</v>
      </c>
      <c r="G41" s="108">
        <v>1</v>
      </c>
      <c r="H41" s="108">
        <v>0</v>
      </c>
      <c r="I41" s="108">
        <v>0</v>
      </c>
      <c r="J41" s="108">
        <v>1</v>
      </c>
      <c r="K41" s="125">
        <f t="shared" si="1"/>
        <v>9</v>
      </c>
      <c r="L41" s="55"/>
    </row>
    <row r="42" spans="1:12" ht="15" customHeight="1" x14ac:dyDescent="0.2">
      <c r="A42" s="89" t="s">
        <v>251</v>
      </c>
      <c r="B42" s="122">
        <v>11</v>
      </c>
      <c r="C42" s="91" t="s">
        <v>105</v>
      </c>
      <c r="D42" s="52" t="s">
        <v>100</v>
      </c>
      <c r="E42" s="126"/>
      <c r="F42" s="108">
        <v>0</v>
      </c>
      <c r="G42" s="108">
        <v>8</v>
      </c>
      <c r="H42" s="108">
        <v>0</v>
      </c>
      <c r="I42" s="108">
        <v>0</v>
      </c>
      <c r="J42" s="108">
        <v>0</v>
      </c>
      <c r="K42" s="125">
        <f t="shared" si="1"/>
        <v>8</v>
      </c>
      <c r="L42" s="106"/>
    </row>
    <row r="43" spans="1:12" ht="15" customHeight="1" x14ac:dyDescent="0.2">
      <c r="A43" s="89" t="s">
        <v>252</v>
      </c>
      <c r="B43" s="122">
        <v>11</v>
      </c>
      <c r="C43" s="91" t="s">
        <v>219</v>
      </c>
      <c r="D43" s="52" t="s">
        <v>100</v>
      </c>
      <c r="E43" s="126"/>
      <c r="F43" s="108">
        <v>3</v>
      </c>
      <c r="G43" s="108">
        <v>5</v>
      </c>
      <c r="H43" s="108">
        <v>0</v>
      </c>
      <c r="I43" s="108">
        <v>0</v>
      </c>
      <c r="J43" s="108">
        <v>0</v>
      </c>
      <c r="K43" s="125">
        <f t="shared" si="1"/>
        <v>8</v>
      </c>
      <c r="L43" s="55"/>
    </row>
    <row r="44" spans="1:12" ht="15" customHeight="1" x14ac:dyDescent="0.2">
      <c r="A44" s="89" t="s">
        <v>253</v>
      </c>
      <c r="B44" s="122">
        <v>11</v>
      </c>
      <c r="C44" s="91" t="s">
        <v>108</v>
      </c>
      <c r="D44" s="112" t="s">
        <v>109</v>
      </c>
      <c r="E44" s="126"/>
      <c r="F44" s="108">
        <v>3</v>
      </c>
      <c r="G44" s="108">
        <v>4</v>
      </c>
      <c r="H44" s="108">
        <v>0</v>
      </c>
      <c r="I44" s="108">
        <v>0</v>
      </c>
      <c r="J44" s="108">
        <v>0</v>
      </c>
      <c r="K44" s="125">
        <f t="shared" si="1"/>
        <v>7</v>
      </c>
      <c r="L44" s="106"/>
    </row>
    <row r="45" spans="1:12" ht="15" customHeight="1" x14ac:dyDescent="0.2">
      <c r="A45" s="89" t="s">
        <v>254</v>
      </c>
      <c r="B45" s="122">
        <v>11</v>
      </c>
      <c r="C45" s="91" t="s">
        <v>255</v>
      </c>
      <c r="D45" s="112" t="s">
        <v>109</v>
      </c>
      <c r="E45" s="123"/>
      <c r="F45" s="108">
        <v>5</v>
      </c>
      <c r="G45" s="108">
        <v>1</v>
      </c>
      <c r="H45" s="108">
        <v>0</v>
      </c>
      <c r="I45" s="108">
        <v>0</v>
      </c>
      <c r="J45" s="108">
        <v>0</v>
      </c>
      <c r="K45" s="125">
        <f t="shared" si="1"/>
        <v>6</v>
      </c>
      <c r="L45" s="106"/>
    </row>
    <row r="46" spans="1:12" ht="15" customHeight="1" x14ac:dyDescent="0.2">
      <c r="A46" s="89" t="s">
        <v>256</v>
      </c>
      <c r="B46" s="122">
        <v>11</v>
      </c>
      <c r="C46" s="91" t="s">
        <v>245</v>
      </c>
      <c r="D46" s="112" t="s">
        <v>109</v>
      </c>
      <c r="E46" s="126"/>
      <c r="F46" s="108">
        <v>2</v>
      </c>
      <c r="G46" s="108">
        <v>1</v>
      </c>
      <c r="H46" s="108">
        <v>3</v>
      </c>
      <c r="I46" s="108">
        <v>0</v>
      </c>
      <c r="J46" s="108">
        <v>0</v>
      </c>
      <c r="K46" s="125">
        <f t="shared" si="1"/>
        <v>6</v>
      </c>
      <c r="L46" s="55"/>
    </row>
    <row r="47" spans="1:12" ht="15" customHeight="1" x14ac:dyDescent="0.2">
      <c r="A47" s="89" t="s">
        <v>257</v>
      </c>
      <c r="B47" s="122">
        <v>11</v>
      </c>
      <c r="C47" s="91" t="s">
        <v>245</v>
      </c>
      <c r="D47" s="112" t="s">
        <v>109</v>
      </c>
      <c r="E47" s="126"/>
      <c r="F47" s="124">
        <v>3</v>
      </c>
      <c r="G47" s="124">
        <v>1</v>
      </c>
      <c r="H47" s="124">
        <v>0</v>
      </c>
      <c r="I47" s="124">
        <v>0</v>
      </c>
      <c r="J47" s="124">
        <v>1</v>
      </c>
      <c r="K47" s="125">
        <f t="shared" si="1"/>
        <v>5</v>
      </c>
      <c r="L47" s="106"/>
    </row>
    <row r="48" spans="1:12" ht="15" customHeight="1" x14ac:dyDescent="0.2">
      <c r="A48" s="89" t="s">
        <v>258</v>
      </c>
      <c r="B48" s="122">
        <v>11</v>
      </c>
      <c r="C48" s="91" t="s">
        <v>227</v>
      </c>
      <c r="D48" s="112" t="s">
        <v>109</v>
      </c>
      <c r="E48" s="126"/>
      <c r="F48" s="124">
        <v>3</v>
      </c>
      <c r="G48" s="124">
        <v>1</v>
      </c>
      <c r="H48" s="124">
        <v>0</v>
      </c>
      <c r="I48" s="124">
        <v>0</v>
      </c>
      <c r="J48" s="124">
        <v>0</v>
      </c>
      <c r="K48" s="125">
        <f t="shared" si="1"/>
        <v>4</v>
      </c>
      <c r="L48" s="106"/>
    </row>
    <row r="49" spans="1:12" ht="15" customHeight="1" x14ac:dyDescent="0.2">
      <c r="A49" s="89" t="s">
        <v>259</v>
      </c>
      <c r="B49" s="122">
        <v>11</v>
      </c>
      <c r="C49" s="91" t="s">
        <v>255</v>
      </c>
      <c r="D49" s="112" t="s">
        <v>109</v>
      </c>
      <c r="E49" s="126"/>
      <c r="F49" s="124">
        <v>2</v>
      </c>
      <c r="G49" s="124">
        <v>1</v>
      </c>
      <c r="H49" s="124">
        <v>0</v>
      </c>
      <c r="I49" s="124">
        <v>0</v>
      </c>
      <c r="J49" s="124">
        <v>0</v>
      </c>
      <c r="K49" s="125">
        <f t="shared" si="1"/>
        <v>3</v>
      </c>
      <c r="L49" s="106"/>
    </row>
    <row r="50" spans="1:12" ht="15" customHeight="1" x14ac:dyDescent="0.2">
      <c r="A50" s="89" t="s">
        <v>260</v>
      </c>
      <c r="B50" s="122">
        <v>11</v>
      </c>
      <c r="C50" s="91" t="s">
        <v>131</v>
      </c>
      <c r="D50" s="112" t="s">
        <v>103</v>
      </c>
      <c r="E50" s="123"/>
      <c r="F50" s="108">
        <v>0</v>
      </c>
      <c r="G50" s="108">
        <v>2</v>
      </c>
      <c r="H50" s="108">
        <v>0</v>
      </c>
      <c r="I50" s="108">
        <v>0</v>
      </c>
      <c r="J50" s="108">
        <v>1</v>
      </c>
      <c r="K50" s="125">
        <f t="shared" si="1"/>
        <v>3</v>
      </c>
      <c r="L50" s="106"/>
    </row>
    <row r="51" spans="1:12" ht="20.100000000000001" customHeight="1" x14ac:dyDescent="0.2">
      <c r="A51"/>
      <c r="B51"/>
      <c r="C51"/>
      <c r="D51" s="33"/>
      <c r="E51"/>
      <c r="F51"/>
      <c r="G51"/>
      <c r="H51"/>
      <c r="I51"/>
      <c r="J51"/>
      <c r="K51"/>
      <c r="L51"/>
    </row>
    <row r="52" spans="1:12" ht="20.100000000000001" customHeight="1" x14ac:dyDescent="0.2">
      <c r="A52"/>
      <c r="B52"/>
      <c r="C52"/>
      <c r="D52" s="33"/>
      <c r="E52"/>
      <c r="F52"/>
      <c r="G52"/>
      <c r="H52"/>
      <c r="I52"/>
      <c r="J52"/>
      <c r="K52"/>
      <c r="L52"/>
    </row>
    <row r="53" spans="1:12" ht="20.100000000000001" customHeight="1" x14ac:dyDescent="0.2">
      <c r="A53"/>
      <c r="B53"/>
      <c r="C53"/>
      <c r="D53" s="33"/>
      <c r="E53"/>
      <c r="F53"/>
      <c r="G53"/>
      <c r="H53"/>
      <c r="I53"/>
      <c r="J53"/>
      <c r="K53"/>
      <c r="L53"/>
    </row>
    <row r="54" spans="1:12" ht="20.100000000000001" customHeight="1" x14ac:dyDescent="0.2">
      <c r="A54"/>
      <c r="B54"/>
      <c r="C54"/>
      <c r="D54" s="33"/>
      <c r="E54"/>
      <c r="F54"/>
      <c r="G54"/>
      <c r="H54"/>
      <c r="I54"/>
      <c r="J54"/>
      <c r="K54"/>
      <c r="L54"/>
    </row>
    <row r="55" spans="1:12" ht="20.100000000000001" customHeight="1" x14ac:dyDescent="0.2">
      <c r="A55"/>
      <c r="B55"/>
      <c r="C55"/>
      <c r="D55" s="33"/>
      <c r="E55"/>
      <c r="F55"/>
      <c r="G55"/>
      <c r="H55"/>
      <c r="I55"/>
      <c r="J55"/>
      <c r="K55"/>
      <c r="L55"/>
    </row>
    <row r="56" spans="1:12" ht="20.100000000000001" customHeight="1" x14ac:dyDescent="0.2">
      <c r="A56"/>
      <c r="B56"/>
      <c r="C56"/>
      <c r="D56" s="33"/>
      <c r="E56"/>
      <c r="F56"/>
      <c r="G56"/>
      <c r="H56"/>
      <c r="I56"/>
      <c r="J56"/>
      <c r="K56"/>
      <c r="L56"/>
    </row>
    <row r="57" spans="1:12" ht="20.100000000000001" customHeight="1" x14ac:dyDescent="0.2">
      <c r="A57"/>
      <c r="B57"/>
      <c r="C57"/>
      <c r="D57" s="33"/>
      <c r="E57"/>
      <c r="F57"/>
      <c r="G57"/>
      <c r="H57"/>
      <c r="I57"/>
      <c r="J57"/>
      <c r="K57"/>
      <c r="L57"/>
    </row>
    <row r="58" spans="1:12" ht="20.100000000000001" customHeight="1" x14ac:dyDescent="0.2">
      <c r="A58"/>
      <c r="B58"/>
      <c r="C58"/>
      <c r="D58" s="33"/>
      <c r="E58"/>
      <c r="F58"/>
      <c r="G58"/>
      <c r="H58"/>
      <c r="I58"/>
      <c r="J58"/>
      <c r="K58"/>
      <c r="L58"/>
    </row>
    <row r="59" spans="1:12" ht="20.100000000000001" customHeight="1" x14ac:dyDescent="0.2">
      <c r="A59"/>
      <c r="B59"/>
      <c r="C59"/>
      <c r="D59" s="33"/>
      <c r="E59"/>
      <c r="F59"/>
      <c r="G59"/>
      <c r="H59"/>
      <c r="I59"/>
      <c r="J59"/>
      <c r="K59"/>
      <c r="L59"/>
    </row>
    <row r="60" spans="1:12" ht="20.100000000000001" customHeight="1" x14ac:dyDescent="0.2">
      <c r="A60"/>
      <c r="B60"/>
      <c r="C60"/>
      <c r="D60" s="33"/>
      <c r="E60"/>
      <c r="F60"/>
      <c r="G60"/>
      <c r="H60"/>
      <c r="I60"/>
      <c r="J60"/>
      <c r="K60"/>
      <c r="L60"/>
    </row>
    <row r="61" spans="1:12" ht="20.100000000000001" customHeight="1" x14ac:dyDescent="0.2">
      <c r="A61"/>
      <c r="B61"/>
      <c r="C61"/>
      <c r="D61" s="33"/>
      <c r="E61"/>
      <c r="F61"/>
      <c r="G61"/>
      <c r="H61"/>
      <c r="I61"/>
      <c r="J61"/>
      <c r="K61"/>
      <c r="L61"/>
    </row>
    <row r="62" spans="1:12" ht="20.100000000000001" customHeight="1" x14ac:dyDescent="0.2">
      <c r="A62"/>
      <c r="B62"/>
      <c r="C62"/>
      <c r="D62" s="33"/>
      <c r="E62"/>
      <c r="F62"/>
      <c r="G62"/>
      <c r="H62"/>
      <c r="I62"/>
      <c r="J62"/>
      <c r="K62"/>
      <c r="L62"/>
    </row>
    <row r="63" spans="1:12" ht="20.100000000000001" customHeight="1" x14ac:dyDescent="0.2">
      <c r="A63"/>
      <c r="B63"/>
      <c r="C63"/>
      <c r="D63" s="33"/>
      <c r="E63"/>
      <c r="F63"/>
      <c r="G63"/>
      <c r="H63"/>
      <c r="I63"/>
      <c r="J63"/>
      <c r="K63"/>
      <c r="L63"/>
    </row>
    <row r="64" spans="1:12" ht="20.100000000000001" customHeight="1" x14ac:dyDescent="0.2">
      <c r="A64"/>
      <c r="B64"/>
      <c r="C64"/>
      <c r="D64" s="33"/>
      <c r="E64"/>
      <c r="F64"/>
      <c r="G64"/>
      <c r="H64"/>
      <c r="I64"/>
      <c r="J64"/>
      <c r="K64"/>
      <c r="L64"/>
    </row>
    <row r="65" spans="1:12" ht="20.100000000000001" customHeight="1" x14ac:dyDescent="0.2">
      <c r="A65"/>
      <c r="B65"/>
      <c r="C65"/>
      <c r="D65" s="33"/>
      <c r="E65"/>
      <c r="F65"/>
      <c r="G65"/>
      <c r="H65"/>
      <c r="I65"/>
      <c r="J65"/>
      <c r="K65"/>
      <c r="L65"/>
    </row>
    <row r="66" spans="1:12" ht="20.100000000000001" customHeight="1" x14ac:dyDescent="0.2">
      <c r="A66"/>
      <c r="B66"/>
      <c r="C66"/>
      <c r="D66" s="33"/>
      <c r="E66"/>
      <c r="F66"/>
      <c r="G66"/>
      <c r="H66"/>
      <c r="I66"/>
      <c r="J66"/>
      <c r="K66"/>
      <c r="L66"/>
    </row>
    <row r="67" spans="1:12" ht="20.100000000000001" customHeight="1" x14ac:dyDescent="0.2">
      <c r="A67"/>
      <c r="B67"/>
      <c r="C67"/>
      <c r="D67" s="33"/>
      <c r="E67"/>
      <c r="F67"/>
      <c r="G67"/>
      <c r="H67"/>
      <c r="I67"/>
      <c r="J67"/>
      <c r="K67"/>
      <c r="L67"/>
    </row>
    <row r="68" spans="1:12" ht="20.100000000000001" customHeight="1" x14ac:dyDescent="0.2">
      <c r="A68"/>
      <c r="B68"/>
      <c r="C68"/>
      <c r="D68" s="33"/>
      <c r="E68"/>
      <c r="F68"/>
      <c r="G68"/>
      <c r="H68"/>
      <c r="I68"/>
      <c r="J68"/>
      <c r="K68"/>
      <c r="L68"/>
    </row>
    <row r="69" spans="1:12" ht="20.100000000000001" customHeight="1" x14ac:dyDescent="0.2">
      <c r="A69"/>
      <c r="B69"/>
      <c r="C69"/>
      <c r="D69" s="33"/>
      <c r="E69"/>
      <c r="F69"/>
      <c r="G69"/>
      <c r="H69"/>
      <c r="I69"/>
      <c r="J69"/>
      <c r="K69"/>
      <c r="L69"/>
    </row>
    <row r="70" spans="1:12" ht="20.100000000000001" customHeight="1" x14ac:dyDescent="0.2">
      <c r="A70"/>
      <c r="B70"/>
      <c r="C70"/>
      <c r="D70" s="33"/>
      <c r="E70"/>
      <c r="F70"/>
      <c r="G70"/>
      <c r="H70"/>
      <c r="I70"/>
      <c r="J70"/>
      <c r="K70"/>
      <c r="L70"/>
    </row>
    <row r="71" spans="1:12" ht="20.100000000000001" customHeight="1" x14ac:dyDescent="0.2">
      <c r="A71"/>
      <c r="B71"/>
      <c r="C71"/>
      <c r="D71" s="33"/>
      <c r="E71"/>
      <c r="F71"/>
      <c r="G71"/>
      <c r="H71"/>
      <c r="I71"/>
      <c r="J71"/>
      <c r="K71"/>
      <c r="L71"/>
    </row>
    <row r="72" spans="1:12" ht="20.100000000000001" customHeight="1" x14ac:dyDescent="0.2">
      <c r="A72"/>
      <c r="B72"/>
      <c r="C72"/>
      <c r="D72" s="33"/>
      <c r="E72"/>
      <c r="F72"/>
      <c r="G72"/>
      <c r="H72"/>
      <c r="I72"/>
      <c r="J72"/>
      <c r="K72"/>
      <c r="L72"/>
    </row>
    <row r="73" spans="1:12" ht="20.100000000000001" customHeight="1" x14ac:dyDescent="0.2">
      <c r="A73"/>
      <c r="B73"/>
      <c r="C73"/>
      <c r="D73" s="33"/>
      <c r="E73"/>
      <c r="F73"/>
      <c r="G73"/>
      <c r="H73"/>
      <c r="I73"/>
      <c r="J73"/>
      <c r="K73"/>
      <c r="L73"/>
    </row>
    <row r="74" spans="1:12" ht="20.100000000000001" customHeight="1" x14ac:dyDescent="0.2">
      <c r="A74"/>
      <c r="B74"/>
      <c r="C74"/>
      <c r="D74" s="33"/>
      <c r="E74"/>
      <c r="F74"/>
      <c r="G74"/>
      <c r="H74"/>
      <c r="I74"/>
      <c r="J74"/>
      <c r="K74"/>
      <c r="L74"/>
    </row>
    <row r="75" spans="1:12" ht="20.100000000000001" customHeight="1" x14ac:dyDescent="0.2">
      <c r="A75"/>
      <c r="B75"/>
      <c r="C75"/>
      <c r="D75" s="33"/>
      <c r="E75"/>
      <c r="F75"/>
      <c r="G75"/>
      <c r="H75"/>
      <c r="I75"/>
      <c r="J75"/>
      <c r="K75"/>
      <c r="L75"/>
    </row>
    <row r="76" spans="1:12" ht="20.100000000000001" customHeight="1" x14ac:dyDescent="0.2">
      <c r="A76"/>
      <c r="B76"/>
      <c r="C76"/>
      <c r="D76" s="33"/>
      <c r="E76"/>
      <c r="F76"/>
      <c r="G76"/>
      <c r="H76"/>
      <c r="I76"/>
      <c r="J76"/>
      <c r="K76"/>
      <c r="L76"/>
    </row>
    <row r="77" spans="1:12" ht="20.100000000000001" customHeight="1" x14ac:dyDescent="0.2">
      <c r="A77"/>
      <c r="B77"/>
      <c r="C77"/>
      <c r="D77" s="33"/>
      <c r="E77"/>
      <c r="F77"/>
      <c r="G77"/>
      <c r="H77"/>
      <c r="I77"/>
      <c r="J77"/>
      <c r="K77"/>
      <c r="L77"/>
    </row>
    <row r="78" spans="1:12" ht="20.100000000000001" customHeight="1" x14ac:dyDescent="0.2">
      <c r="A78"/>
      <c r="B78"/>
      <c r="C78"/>
      <c r="D78" s="33"/>
      <c r="E78"/>
      <c r="F78"/>
      <c r="G78"/>
      <c r="H78"/>
      <c r="I78"/>
      <c r="J78"/>
      <c r="K78"/>
      <c r="L78"/>
    </row>
    <row r="79" spans="1:12" ht="20.100000000000001" customHeight="1" x14ac:dyDescent="0.2">
      <c r="A79"/>
      <c r="B79"/>
      <c r="C79"/>
      <c r="D79" s="33"/>
      <c r="E79"/>
      <c r="F79"/>
      <c r="G79"/>
      <c r="H79"/>
      <c r="I79"/>
      <c r="J79"/>
      <c r="K79"/>
      <c r="L79"/>
    </row>
    <row r="80" spans="1:12" ht="20.100000000000001" customHeight="1" x14ac:dyDescent="0.2">
      <c r="A80"/>
      <c r="B80"/>
      <c r="C80"/>
      <c r="D80" s="33"/>
      <c r="E80"/>
      <c r="F80"/>
      <c r="G80"/>
      <c r="H80"/>
      <c r="I80"/>
      <c r="J80"/>
      <c r="K80"/>
      <c r="L80"/>
    </row>
    <row r="81" spans="1:12" ht="20.100000000000001" customHeight="1" x14ac:dyDescent="0.2">
      <c r="A81"/>
      <c r="B81"/>
      <c r="C81"/>
      <c r="D81" s="33"/>
      <c r="E81"/>
      <c r="F81"/>
      <c r="G81"/>
      <c r="H81"/>
      <c r="I81"/>
      <c r="J81"/>
      <c r="K81"/>
      <c r="L81"/>
    </row>
    <row r="82" spans="1:12" ht="20.100000000000001" customHeight="1" x14ac:dyDescent="0.2">
      <c r="A82"/>
      <c r="B82"/>
      <c r="C82"/>
      <c r="D82" s="33"/>
      <c r="E82"/>
      <c r="F82"/>
      <c r="G82"/>
      <c r="H82"/>
      <c r="I82"/>
      <c r="J82"/>
      <c r="K82"/>
      <c r="L82"/>
    </row>
    <row r="83" spans="1:12" ht="20.100000000000001" customHeight="1" x14ac:dyDescent="0.2">
      <c r="A83"/>
      <c r="B83"/>
      <c r="C83"/>
      <c r="D83" s="33"/>
      <c r="E83"/>
      <c r="F83"/>
      <c r="G83"/>
      <c r="H83"/>
      <c r="I83"/>
      <c r="J83"/>
      <c r="K83"/>
      <c r="L83"/>
    </row>
    <row r="84" spans="1:12" ht="20.100000000000001" customHeight="1" x14ac:dyDescent="0.2">
      <c r="A84"/>
      <c r="B84"/>
      <c r="C84"/>
      <c r="D84" s="33"/>
      <c r="E84"/>
      <c r="F84"/>
      <c r="G84"/>
      <c r="H84"/>
      <c r="I84"/>
      <c r="J84"/>
      <c r="K84"/>
      <c r="L84"/>
    </row>
    <row r="85" spans="1:12" ht="20.100000000000001" customHeight="1" x14ac:dyDescent="0.2">
      <c r="A85"/>
      <c r="B85"/>
      <c r="C85"/>
      <c r="D85" s="33"/>
      <c r="E85"/>
      <c r="F85"/>
      <c r="G85"/>
      <c r="H85"/>
      <c r="I85"/>
      <c r="J85"/>
      <c r="K85"/>
      <c r="L85"/>
    </row>
    <row r="86" spans="1:12" ht="20.100000000000001" customHeight="1" x14ac:dyDescent="0.2">
      <c r="A86"/>
      <c r="B86"/>
      <c r="C86"/>
      <c r="D86" s="33"/>
      <c r="E86"/>
      <c r="F86"/>
      <c r="G86"/>
      <c r="H86"/>
      <c r="I86"/>
      <c r="J86"/>
      <c r="K86"/>
      <c r="L86"/>
    </row>
    <row r="87" spans="1:12" ht="20.100000000000001" customHeight="1" x14ac:dyDescent="0.2">
      <c r="A87"/>
      <c r="B87"/>
      <c r="C87"/>
      <c r="D87" s="33"/>
      <c r="E87"/>
      <c r="F87"/>
      <c r="G87"/>
      <c r="H87"/>
      <c r="I87"/>
      <c r="J87"/>
      <c r="K87"/>
      <c r="L87"/>
    </row>
    <row r="88" spans="1:12" ht="20.100000000000001" customHeight="1" x14ac:dyDescent="0.25">
      <c r="A88"/>
      <c r="B88"/>
      <c r="C88"/>
      <c r="D88" s="33"/>
      <c r="E88"/>
      <c r="F88"/>
      <c r="G88"/>
      <c r="H88"/>
      <c r="I88"/>
      <c r="J88"/>
      <c r="K88"/>
    </row>
    <row r="89" spans="1:12" x14ac:dyDescent="0.25">
      <c r="A89"/>
      <c r="B89"/>
      <c r="C89"/>
      <c r="D89" s="33"/>
      <c r="E89"/>
      <c r="F89"/>
      <c r="G89"/>
      <c r="H89"/>
      <c r="I89"/>
      <c r="J89"/>
      <c r="K89"/>
    </row>
    <row r="90" spans="1:12" x14ac:dyDescent="0.25">
      <c r="A90"/>
      <c r="B90"/>
      <c r="C90"/>
      <c r="D90" s="33"/>
      <c r="E90"/>
      <c r="F90"/>
      <c r="G90"/>
      <c r="H90"/>
      <c r="I90"/>
      <c r="J90"/>
      <c r="K90"/>
    </row>
    <row r="91" spans="1:12" x14ac:dyDescent="0.25">
      <c r="A91"/>
      <c r="B91"/>
      <c r="C91"/>
      <c r="D91" s="33"/>
      <c r="E91"/>
      <c r="F91"/>
      <c r="G91"/>
      <c r="H91"/>
      <c r="I91"/>
      <c r="J91"/>
      <c r="K91"/>
    </row>
    <row r="92" spans="1:12" x14ac:dyDescent="0.25">
      <c r="A92"/>
      <c r="B92"/>
      <c r="C92"/>
      <c r="D92" s="33"/>
      <c r="E92"/>
      <c r="F92"/>
      <c r="G92"/>
      <c r="H92"/>
      <c r="I92"/>
      <c r="J92"/>
      <c r="K92"/>
    </row>
    <row r="93" spans="1:12" x14ac:dyDescent="0.25">
      <c r="A93"/>
      <c r="B93"/>
      <c r="C93"/>
      <c r="D93" s="33"/>
      <c r="E93"/>
      <c r="F93"/>
      <c r="G93"/>
      <c r="H93"/>
      <c r="I93"/>
      <c r="J93"/>
      <c r="K93"/>
    </row>
  </sheetData>
  <sortState ref="A2:J50">
    <sortCondition ref="A2:A5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57CA-927B-491B-81DE-95A8F1CC9965}">
  <dimension ref="A1:M228"/>
  <sheetViews>
    <sheetView topLeftCell="E1" zoomScale="175" zoomScaleNormal="175" workbookViewId="0">
      <selection activeCell="L4" sqref="A4:L4"/>
    </sheetView>
  </sheetViews>
  <sheetFormatPr defaultRowHeight="15.75" x14ac:dyDescent="0.25"/>
  <cols>
    <col min="1" max="1" width="25.7109375" style="26" customWidth="1"/>
    <col min="2" max="2" width="4.42578125" style="11" bestFit="1" customWidth="1"/>
    <col min="3" max="3" width="36.42578125" style="11" customWidth="1"/>
    <col min="4" max="4" width="80.7109375" style="31" customWidth="1"/>
    <col min="5" max="5" width="15.7109375" style="20" customWidth="1"/>
    <col min="6" max="11" width="5.28515625" style="11" customWidth="1"/>
    <col min="12" max="12" width="10.7109375" style="2" customWidth="1"/>
  </cols>
  <sheetData>
    <row r="1" spans="1:13" ht="24.95" customHeight="1" x14ac:dyDescent="0.2">
      <c r="A1" s="77" t="s">
        <v>10</v>
      </c>
      <c r="B1" s="77" t="s">
        <v>6</v>
      </c>
      <c r="C1" s="77" t="s">
        <v>7</v>
      </c>
      <c r="D1" s="78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93</v>
      </c>
    </row>
    <row r="2" spans="1:13" s="6" customFormat="1" ht="15" customHeight="1" x14ac:dyDescent="0.2">
      <c r="A2" s="71" t="s">
        <v>25</v>
      </c>
      <c r="B2" s="67">
        <v>12</v>
      </c>
      <c r="C2" s="65" t="s">
        <v>283</v>
      </c>
      <c r="D2" s="161" t="s">
        <v>277</v>
      </c>
      <c r="E2" s="64" t="s">
        <v>13</v>
      </c>
      <c r="F2" s="64">
        <v>10</v>
      </c>
      <c r="G2" s="64">
        <v>10</v>
      </c>
      <c r="H2" s="64">
        <v>10</v>
      </c>
      <c r="I2" s="64">
        <v>10</v>
      </c>
      <c r="J2" s="64">
        <v>10</v>
      </c>
      <c r="K2" s="162">
        <f t="shared" ref="K2:K18" si="0">SUM(F2:J2)</f>
        <v>50</v>
      </c>
      <c r="L2" s="74" t="s">
        <v>94</v>
      </c>
      <c r="M2"/>
    </row>
    <row r="3" spans="1:13" s="6" customFormat="1" ht="15" customHeight="1" x14ac:dyDescent="0.2">
      <c r="A3" s="86" t="s">
        <v>261</v>
      </c>
      <c r="B3" s="131">
        <v>12</v>
      </c>
      <c r="C3" s="132" t="s">
        <v>262</v>
      </c>
      <c r="D3" s="81" t="s">
        <v>109</v>
      </c>
      <c r="E3" s="119"/>
      <c r="F3" s="121">
        <v>10</v>
      </c>
      <c r="G3" s="121">
        <v>10</v>
      </c>
      <c r="H3" s="121">
        <v>10</v>
      </c>
      <c r="I3" s="121">
        <v>10</v>
      </c>
      <c r="J3" s="121">
        <v>9</v>
      </c>
      <c r="K3" s="84">
        <f t="shared" si="0"/>
        <v>49</v>
      </c>
      <c r="L3" s="84" t="s">
        <v>274</v>
      </c>
    </row>
    <row r="4" spans="1:13" s="6" customFormat="1" ht="15" customHeight="1" x14ac:dyDescent="0.2">
      <c r="A4" s="71" t="s">
        <v>26</v>
      </c>
      <c r="B4" s="67">
        <v>12</v>
      </c>
      <c r="C4" s="65" t="s">
        <v>27</v>
      </c>
      <c r="D4" s="161" t="s">
        <v>277</v>
      </c>
      <c r="E4" s="64" t="s">
        <v>13</v>
      </c>
      <c r="F4" s="64">
        <v>10</v>
      </c>
      <c r="G4" s="64">
        <v>10</v>
      </c>
      <c r="H4" s="64">
        <v>9</v>
      </c>
      <c r="I4" s="64">
        <v>8</v>
      </c>
      <c r="J4" s="64">
        <v>10</v>
      </c>
      <c r="K4" s="162">
        <f t="shared" si="0"/>
        <v>47</v>
      </c>
      <c r="L4" s="167" t="s">
        <v>96</v>
      </c>
      <c r="M4"/>
    </row>
    <row r="5" spans="1:13" s="6" customFormat="1" ht="15" customHeight="1" x14ac:dyDescent="0.2">
      <c r="A5" s="86" t="s">
        <v>263</v>
      </c>
      <c r="B5" s="131">
        <v>12</v>
      </c>
      <c r="C5" s="132" t="s">
        <v>262</v>
      </c>
      <c r="D5" s="81" t="s">
        <v>109</v>
      </c>
      <c r="E5" s="119"/>
      <c r="F5" s="121">
        <v>8</v>
      </c>
      <c r="G5" s="121">
        <v>10</v>
      </c>
      <c r="H5" s="121">
        <v>10</v>
      </c>
      <c r="I5" s="121">
        <v>10</v>
      </c>
      <c r="J5" s="121">
        <v>9</v>
      </c>
      <c r="K5" s="84">
        <f t="shared" si="0"/>
        <v>47</v>
      </c>
      <c r="L5" s="84" t="s">
        <v>275</v>
      </c>
      <c r="M5" s="35"/>
    </row>
    <row r="6" spans="1:13" s="6" customFormat="1" ht="15" customHeight="1" x14ac:dyDescent="0.2">
      <c r="A6" s="86" t="s">
        <v>264</v>
      </c>
      <c r="B6" s="131">
        <v>12</v>
      </c>
      <c r="C6" s="132" t="s">
        <v>262</v>
      </c>
      <c r="D6" s="81" t="s">
        <v>109</v>
      </c>
      <c r="E6" s="119"/>
      <c r="F6" s="121">
        <v>9</v>
      </c>
      <c r="G6" s="121">
        <v>10</v>
      </c>
      <c r="H6" s="121">
        <v>10</v>
      </c>
      <c r="I6" s="121">
        <v>8</v>
      </c>
      <c r="J6" s="121">
        <v>8</v>
      </c>
      <c r="K6" s="84">
        <f t="shared" si="0"/>
        <v>45</v>
      </c>
      <c r="L6" s="84" t="s">
        <v>276</v>
      </c>
    </row>
    <row r="7" spans="1:13" ht="15" customHeight="1" x14ac:dyDescent="0.2">
      <c r="A7" s="53" t="s">
        <v>28</v>
      </c>
      <c r="B7" s="48">
        <v>12</v>
      </c>
      <c r="C7" s="42" t="s">
        <v>29</v>
      </c>
      <c r="D7" s="146" t="s">
        <v>277</v>
      </c>
      <c r="E7" s="41" t="s">
        <v>13</v>
      </c>
      <c r="F7" s="41">
        <v>8</v>
      </c>
      <c r="G7" s="41">
        <v>10</v>
      </c>
      <c r="H7" s="41">
        <v>10</v>
      </c>
      <c r="I7" s="41">
        <v>10</v>
      </c>
      <c r="J7" s="41">
        <v>5</v>
      </c>
      <c r="K7" s="145">
        <f t="shared" si="0"/>
        <v>43</v>
      </c>
      <c r="L7" s="125"/>
    </row>
    <row r="8" spans="1:13" ht="15" customHeight="1" x14ac:dyDescent="0.2">
      <c r="A8" s="89" t="s">
        <v>265</v>
      </c>
      <c r="B8" s="133">
        <v>12</v>
      </c>
      <c r="C8" s="134" t="s">
        <v>266</v>
      </c>
      <c r="D8" s="91" t="s">
        <v>267</v>
      </c>
      <c r="E8" s="135" t="s">
        <v>268</v>
      </c>
      <c r="F8" s="108">
        <v>6</v>
      </c>
      <c r="G8" s="108">
        <v>9</v>
      </c>
      <c r="H8" s="108">
        <v>10</v>
      </c>
      <c r="I8" s="108">
        <v>4</v>
      </c>
      <c r="J8" s="108">
        <v>8</v>
      </c>
      <c r="K8" s="125">
        <f t="shared" si="0"/>
        <v>37</v>
      </c>
      <c r="L8" s="125"/>
    </row>
    <row r="9" spans="1:13" ht="15" customHeight="1" x14ac:dyDescent="0.2">
      <c r="A9" s="89" t="s">
        <v>269</v>
      </c>
      <c r="B9" s="133">
        <v>12</v>
      </c>
      <c r="C9" s="134" t="s">
        <v>270</v>
      </c>
      <c r="D9" s="98" t="s">
        <v>112</v>
      </c>
      <c r="E9" s="126"/>
      <c r="F9" s="136">
        <v>7</v>
      </c>
      <c r="G9" s="136">
        <v>10</v>
      </c>
      <c r="H9" s="136">
        <v>9</v>
      </c>
      <c r="I9" s="136">
        <v>0</v>
      </c>
      <c r="J9" s="136">
        <v>7</v>
      </c>
      <c r="K9" s="125">
        <f t="shared" si="0"/>
        <v>33</v>
      </c>
      <c r="L9" s="55"/>
    </row>
    <row r="10" spans="1:13" ht="15" customHeight="1" x14ac:dyDescent="0.2">
      <c r="A10" s="53" t="s">
        <v>33</v>
      </c>
      <c r="B10" s="48">
        <v>12</v>
      </c>
      <c r="C10" s="59" t="s">
        <v>31</v>
      </c>
      <c r="D10" s="146" t="s">
        <v>277</v>
      </c>
      <c r="E10" s="41" t="s">
        <v>13</v>
      </c>
      <c r="F10" s="41">
        <v>10</v>
      </c>
      <c r="G10" s="41">
        <v>10</v>
      </c>
      <c r="H10" s="41">
        <v>7</v>
      </c>
      <c r="I10" s="41" t="s">
        <v>18</v>
      </c>
      <c r="J10" s="41">
        <v>5</v>
      </c>
      <c r="K10" s="145">
        <f t="shared" si="0"/>
        <v>32</v>
      </c>
      <c r="L10" s="106"/>
    </row>
    <row r="11" spans="1:13" ht="15" customHeight="1" x14ac:dyDescent="0.2">
      <c r="A11" s="89" t="s">
        <v>271</v>
      </c>
      <c r="B11" s="133">
        <v>12</v>
      </c>
      <c r="C11" s="160" t="s">
        <v>270</v>
      </c>
      <c r="D11" s="98" t="s">
        <v>112</v>
      </c>
      <c r="E11" s="126"/>
      <c r="F11" s="136">
        <v>10</v>
      </c>
      <c r="G11" s="136">
        <v>2</v>
      </c>
      <c r="H11" s="136">
        <v>7</v>
      </c>
      <c r="I11" s="136">
        <v>3</v>
      </c>
      <c r="J11" s="136">
        <v>9</v>
      </c>
      <c r="K11" s="125">
        <f t="shared" si="0"/>
        <v>31</v>
      </c>
      <c r="L11" s="106"/>
      <c r="M11" s="35"/>
    </row>
    <row r="12" spans="1:13" ht="15" customHeight="1" x14ac:dyDescent="0.2">
      <c r="A12" s="89" t="s">
        <v>272</v>
      </c>
      <c r="B12" s="133">
        <v>12</v>
      </c>
      <c r="C12" s="160" t="s">
        <v>270</v>
      </c>
      <c r="D12" s="98" t="s">
        <v>112</v>
      </c>
      <c r="E12" s="123"/>
      <c r="F12" s="136">
        <v>5</v>
      </c>
      <c r="G12" s="136">
        <v>6</v>
      </c>
      <c r="H12" s="136">
        <v>6</v>
      </c>
      <c r="I12" s="136">
        <v>6</v>
      </c>
      <c r="J12" s="136">
        <v>8</v>
      </c>
      <c r="K12" s="125">
        <f t="shared" si="0"/>
        <v>31</v>
      </c>
      <c r="L12" s="106"/>
    </row>
    <row r="13" spans="1:13" ht="15" customHeight="1" x14ac:dyDescent="0.2">
      <c r="A13" s="53" t="s">
        <v>30</v>
      </c>
      <c r="B13" s="48">
        <v>12</v>
      </c>
      <c r="C13" s="42" t="s">
        <v>31</v>
      </c>
      <c r="D13" s="146" t="s">
        <v>277</v>
      </c>
      <c r="E13" s="41" t="s">
        <v>13</v>
      </c>
      <c r="F13" s="41">
        <v>2</v>
      </c>
      <c r="G13" s="41">
        <v>10</v>
      </c>
      <c r="H13" s="41">
        <v>9</v>
      </c>
      <c r="I13" s="41">
        <v>4</v>
      </c>
      <c r="J13" s="41">
        <v>5</v>
      </c>
      <c r="K13" s="145">
        <f t="shared" si="0"/>
        <v>30</v>
      </c>
      <c r="L13" s="55"/>
    </row>
    <row r="14" spans="1:13" ht="15" customHeight="1" x14ac:dyDescent="0.2">
      <c r="A14" s="46" t="s">
        <v>36</v>
      </c>
      <c r="B14" s="48">
        <v>12</v>
      </c>
      <c r="C14" s="42" t="s">
        <v>31</v>
      </c>
      <c r="D14" s="146" t="s">
        <v>277</v>
      </c>
      <c r="E14" s="41" t="s">
        <v>13</v>
      </c>
      <c r="F14" s="41">
        <v>10</v>
      </c>
      <c r="G14" s="41">
        <v>10</v>
      </c>
      <c r="H14" s="41">
        <v>4</v>
      </c>
      <c r="I14" s="41" t="s">
        <v>18</v>
      </c>
      <c r="J14" s="41">
        <v>5</v>
      </c>
      <c r="K14" s="145">
        <f t="shared" si="0"/>
        <v>29</v>
      </c>
      <c r="L14" s="106"/>
    </row>
    <row r="15" spans="1:13" ht="15" customHeight="1" x14ac:dyDescent="0.2">
      <c r="A15" s="46" t="s">
        <v>32</v>
      </c>
      <c r="B15" s="48">
        <v>12</v>
      </c>
      <c r="C15" s="42" t="s">
        <v>31</v>
      </c>
      <c r="D15" s="146" t="s">
        <v>277</v>
      </c>
      <c r="E15" s="41" t="s">
        <v>13</v>
      </c>
      <c r="F15" s="41">
        <v>5</v>
      </c>
      <c r="G15" s="41">
        <v>10</v>
      </c>
      <c r="H15" s="41" t="s">
        <v>18</v>
      </c>
      <c r="I15" s="41" t="s">
        <v>18</v>
      </c>
      <c r="J15" s="41">
        <v>10</v>
      </c>
      <c r="K15" s="145">
        <f t="shared" si="0"/>
        <v>25</v>
      </c>
      <c r="L15" s="55"/>
    </row>
    <row r="16" spans="1:13" ht="15" customHeight="1" x14ac:dyDescent="0.2">
      <c r="A16" s="46" t="s">
        <v>34</v>
      </c>
      <c r="B16" s="48">
        <v>12</v>
      </c>
      <c r="C16" s="60" t="s">
        <v>31</v>
      </c>
      <c r="D16" s="146" t="s">
        <v>277</v>
      </c>
      <c r="E16" s="45" t="s">
        <v>13</v>
      </c>
      <c r="F16" s="45">
        <v>2</v>
      </c>
      <c r="G16" s="45">
        <v>10</v>
      </c>
      <c r="H16" s="45" t="s">
        <v>18</v>
      </c>
      <c r="I16" s="45" t="s">
        <v>18</v>
      </c>
      <c r="J16" s="45">
        <v>5</v>
      </c>
      <c r="K16" s="145">
        <f t="shared" si="0"/>
        <v>17</v>
      </c>
      <c r="L16" s="55"/>
    </row>
    <row r="17" spans="1:13" ht="15" customHeight="1" x14ac:dyDescent="0.2">
      <c r="A17" s="89" t="s">
        <v>273</v>
      </c>
      <c r="B17" s="133">
        <v>12</v>
      </c>
      <c r="C17" s="160" t="s">
        <v>245</v>
      </c>
      <c r="D17" s="98" t="s">
        <v>109</v>
      </c>
      <c r="E17" s="126"/>
      <c r="F17" s="136">
        <v>5</v>
      </c>
      <c r="G17" s="136">
        <v>1</v>
      </c>
      <c r="H17" s="136">
        <v>1</v>
      </c>
      <c r="I17" s="136">
        <v>0</v>
      </c>
      <c r="J17" s="136">
        <v>6</v>
      </c>
      <c r="K17" s="125">
        <f t="shared" si="0"/>
        <v>13</v>
      </c>
      <c r="L17" s="106"/>
      <c r="M17" s="35"/>
    </row>
    <row r="18" spans="1:13" ht="15" customHeight="1" x14ac:dyDescent="0.2">
      <c r="A18" s="44" t="s">
        <v>35</v>
      </c>
      <c r="B18" s="48">
        <v>12</v>
      </c>
      <c r="C18" s="61" t="s">
        <v>31</v>
      </c>
      <c r="D18" s="146" t="s">
        <v>277</v>
      </c>
      <c r="E18" s="45" t="s">
        <v>13</v>
      </c>
      <c r="F18" s="45">
        <v>5</v>
      </c>
      <c r="G18" s="45">
        <v>5</v>
      </c>
      <c r="H18" s="45">
        <v>0</v>
      </c>
      <c r="I18" s="45">
        <v>0</v>
      </c>
      <c r="J18" s="45">
        <v>1</v>
      </c>
      <c r="K18" s="145">
        <f t="shared" si="0"/>
        <v>11</v>
      </c>
      <c r="L18" s="106"/>
    </row>
    <row r="19" spans="1:13" ht="20.100000000000001" customHeight="1" x14ac:dyDescent="0.2">
      <c r="A19"/>
      <c r="B19"/>
      <c r="C19" s="38"/>
      <c r="D19"/>
      <c r="E19"/>
      <c r="F19"/>
      <c r="G19"/>
      <c r="H19"/>
      <c r="I19"/>
      <c r="J19"/>
      <c r="K19"/>
      <c r="L19"/>
    </row>
    <row r="20" spans="1:13" ht="20.100000000000001" customHeight="1" x14ac:dyDescent="0.2">
      <c r="A20"/>
      <c r="B20"/>
      <c r="C20" s="38"/>
      <c r="D20"/>
      <c r="E20"/>
      <c r="F20"/>
      <c r="G20"/>
      <c r="H20"/>
      <c r="I20"/>
      <c r="J20"/>
      <c r="K20"/>
      <c r="L20"/>
    </row>
    <row r="21" spans="1:13" ht="20.100000000000001" customHeight="1" x14ac:dyDescent="0.2">
      <c r="A21"/>
      <c r="B21"/>
      <c r="C21" s="38"/>
      <c r="D21"/>
      <c r="E21"/>
      <c r="F21"/>
      <c r="G21"/>
      <c r="H21"/>
      <c r="I21"/>
      <c r="J21"/>
      <c r="K21"/>
      <c r="L21"/>
    </row>
    <row r="22" spans="1:13" ht="20.100000000000001" customHeight="1" x14ac:dyDescent="0.2">
      <c r="A22"/>
      <c r="B22"/>
      <c r="C22" s="38"/>
      <c r="D22"/>
      <c r="E22"/>
      <c r="F22"/>
      <c r="G22"/>
      <c r="H22"/>
      <c r="I22"/>
      <c r="J22"/>
      <c r="K22"/>
      <c r="L22"/>
    </row>
    <row r="23" spans="1:13" ht="20.100000000000001" customHeight="1" x14ac:dyDescent="0.2">
      <c r="A23"/>
      <c r="B23"/>
      <c r="C23" s="38"/>
      <c r="D23"/>
      <c r="E23"/>
      <c r="F23"/>
      <c r="G23"/>
      <c r="H23"/>
      <c r="I23"/>
      <c r="J23"/>
      <c r="K23"/>
      <c r="L23"/>
    </row>
    <row r="24" spans="1:13" ht="20.100000000000001" customHeight="1" x14ac:dyDescent="0.2">
      <c r="A24"/>
      <c r="B24"/>
      <c r="C24" s="38"/>
      <c r="D24"/>
      <c r="E24"/>
      <c r="F24"/>
      <c r="G24"/>
      <c r="H24"/>
      <c r="I24"/>
      <c r="J24"/>
      <c r="K24"/>
      <c r="L24"/>
    </row>
    <row r="25" spans="1:13" ht="20.100000000000001" customHeight="1" x14ac:dyDescent="0.2">
      <c r="A25"/>
      <c r="B25"/>
      <c r="C25" s="38"/>
      <c r="D25"/>
      <c r="E25"/>
      <c r="F25"/>
      <c r="G25"/>
      <c r="H25"/>
      <c r="I25"/>
      <c r="J25"/>
      <c r="K25"/>
      <c r="L25"/>
    </row>
    <row r="26" spans="1:13" ht="20.100000000000001" customHeight="1" x14ac:dyDescent="0.2">
      <c r="A26"/>
      <c r="B26"/>
      <c r="C26" s="38"/>
      <c r="D26"/>
      <c r="E26"/>
      <c r="F26"/>
      <c r="G26"/>
      <c r="H26"/>
      <c r="I26"/>
      <c r="J26"/>
      <c r="K26"/>
      <c r="L26"/>
    </row>
    <row r="27" spans="1:13" ht="20.100000000000001" customHeight="1" x14ac:dyDescent="0.2">
      <c r="A27"/>
      <c r="B27"/>
      <c r="C27" s="38"/>
      <c r="D27"/>
      <c r="E27"/>
      <c r="F27"/>
      <c r="G27"/>
      <c r="H27"/>
      <c r="I27"/>
      <c r="J27"/>
      <c r="K27"/>
      <c r="L27"/>
    </row>
    <row r="28" spans="1:13" ht="20.100000000000001" customHeight="1" x14ac:dyDescent="0.2">
      <c r="A28"/>
      <c r="B28"/>
      <c r="C28" s="38"/>
      <c r="D28"/>
      <c r="E28"/>
      <c r="F28"/>
      <c r="G28"/>
      <c r="H28"/>
      <c r="I28"/>
      <c r="J28"/>
      <c r="K28"/>
      <c r="L28"/>
    </row>
    <row r="29" spans="1:13" ht="20.100000000000001" customHeight="1" x14ac:dyDescent="0.2">
      <c r="A29"/>
      <c r="B29"/>
      <c r="C29" s="38"/>
      <c r="D29"/>
      <c r="E29"/>
      <c r="F29"/>
      <c r="G29"/>
      <c r="H29"/>
      <c r="I29"/>
      <c r="J29"/>
      <c r="K29"/>
      <c r="L29"/>
    </row>
    <row r="30" spans="1:13" ht="20.100000000000001" customHeight="1" x14ac:dyDescent="0.2">
      <c r="A30"/>
      <c r="B30"/>
      <c r="C30" s="38"/>
      <c r="D30"/>
      <c r="E30"/>
      <c r="F30"/>
      <c r="G30"/>
      <c r="H30"/>
      <c r="I30"/>
      <c r="J30"/>
      <c r="K30"/>
      <c r="L30"/>
    </row>
    <row r="31" spans="1:13" ht="20.100000000000001" customHeight="1" x14ac:dyDescent="0.2">
      <c r="A31"/>
      <c r="B31"/>
      <c r="C31" s="38"/>
      <c r="D31"/>
      <c r="E31"/>
      <c r="F31"/>
      <c r="G31"/>
      <c r="H31"/>
      <c r="I31"/>
      <c r="J31"/>
      <c r="K31"/>
      <c r="L31"/>
    </row>
    <row r="32" spans="1:13" ht="20.100000000000001" customHeight="1" x14ac:dyDescent="0.2">
      <c r="A32"/>
      <c r="B32"/>
      <c r="C32" s="38"/>
      <c r="D32"/>
      <c r="E32"/>
      <c r="F32"/>
      <c r="G32"/>
      <c r="H32"/>
      <c r="I32"/>
      <c r="J32"/>
      <c r="K32"/>
      <c r="L32"/>
    </row>
    <row r="33" spans="1:12" ht="20.100000000000001" customHeight="1" x14ac:dyDescent="0.2">
      <c r="A33"/>
      <c r="B33"/>
      <c r="C33" s="38"/>
      <c r="D33"/>
      <c r="E33"/>
      <c r="F33"/>
      <c r="G33"/>
      <c r="H33"/>
      <c r="I33"/>
      <c r="J33"/>
      <c r="K33"/>
      <c r="L33"/>
    </row>
    <row r="34" spans="1:12" ht="20.100000000000001" customHeight="1" x14ac:dyDescent="0.2">
      <c r="A34"/>
      <c r="B34"/>
      <c r="C34" s="38"/>
      <c r="D34"/>
      <c r="E34"/>
      <c r="F34"/>
      <c r="G34"/>
      <c r="H34"/>
      <c r="I34"/>
      <c r="J34"/>
      <c r="K34"/>
      <c r="L34"/>
    </row>
    <row r="35" spans="1:12" ht="20.100000000000001" customHeight="1" x14ac:dyDescent="0.2">
      <c r="A35"/>
      <c r="B35"/>
      <c r="C35" s="38"/>
      <c r="D35"/>
      <c r="E35"/>
      <c r="F35"/>
      <c r="G35"/>
      <c r="H35"/>
      <c r="I35"/>
      <c r="J35"/>
      <c r="K35"/>
      <c r="L35"/>
    </row>
    <row r="36" spans="1:12" ht="20.100000000000001" customHeight="1" x14ac:dyDescent="0.2">
      <c r="A36"/>
      <c r="B36"/>
      <c r="C36" s="38"/>
      <c r="D36"/>
      <c r="E36"/>
      <c r="F36"/>
      <c r="G36"/>
      <c r="H36"/>
      <c r="I36"/>
      <c r="J36"/>
      <c r="K36"/>
      <c r="L36"/>
    </row>
    <row r="37" spans="1:12" ht="20.100000000000001" customHeight="1" x14ac:dyDescent="0.2">
      <c r="A37"/>
      <c r="B37"/>
      <c r="C37" s="38"/>
      <c r="D37"/>
      <c r="E37"/>
      <c r="F37"/>
      <c r="G37"/>
      <c r="H37"/>
      <c r="I37"/>
      <c r="J37"/>
      <c r="K37"/>
      <c r="L37"/>
    </row>
    <row r="38" spans="1:12" ht="20.100000000000001" customHeight="1" x14ac:dyDescent="0.2">
      <c r="A38"/>
      <c r="B38"/>
      <c r="C38" s="38"/>
      <c r="D38"/>
      <c r="E38"/>
      <c r="F38"/>
      <c r="G38"/>
      <c r="H38"/>
      <c r="I38"/>
      <c r="J38"/>
      <c r="K38"/>
      <c r="L38"/>
    </row>
    <row r="39" spans="1:12" ht="20.100000000000001" customHeight="1" x14ac:dyDescent="0.2">
      <c r="A39"/>
      <c r="B39"/>
      <c r="C39" s="38"/>
      <c r="D39"/>
      <c r="E39"/>
      <c r="F39"/>
      <c r="G39"/>
      <c r="H39"/>
      <c r="I39"/>
      <c r="J39"/>
      <c r="K39"/>
      <c r="L39"/>
    </row>
    <row r="40" spans="1:12" ht="20.100000000000001" customHeight="1" x14ac:dyDescent="0.2">
      <c r="A40"/>
      <c r="B40"/>
      <c r="C40" s="38"/>
      <c r="D40"/>
      <c r="E40"/>
      <c r="F40"/>
      <c r="G40"/>
      <c r="H40"/>
      <c r="I40"/>
      <c r="J40"/>
      <c r="K40"/>
      <c r="L40"/>
    </row>
    <row r="41" spans="1:12" ht="20.100000000000001" customHeight="1" x14ac:dyDescent="0.2">
      <c r="A41"/>
      <c r="B41"/>
      <c r="C41" s="38"/>
      <c r="D41"/>
      <c r="E41"/>
      <c r="F41"/>
      <c r="G41"/>
      <c r="H41"/>
      <c r="I41"/>
      <c r="J41"/>
      <c r="K41"/>
      <c r="L41"/>
    </row>
    <row r="42" spans="1:12" ht="20.100000000000001" customHeight="1" x14ac:dyDescent="0.2">
      <c r="A42"/>
      <c r="B42"/>
      <c r="C42" s="38"/>
      <c r="D42"/>
      <c r="E42"/>
      <c r="F42"/>
      <c r="G42"/>
      <c r="H42"/>
      <c r="I42"/>
      <c r="J42"/>
      <c r="K42"/>
      <c r="L42"/>
    </row>
    <row r="43" spans="1:12" ht="20.100000000000001" customHeight="1" x14ac:dyDescent="0.2">
      <c r="A43"/>
      <c r="B43"/>
      <c r="C43" s="38"/>
      <c r="D43"/>
      <c r="E43"/>
      <c r="F43"/>
      <c r="G43"/>
      <c r="H43"/>
      <c r="I43"/>
      <c r="J43"/>
      <c r="K43"/>
      <c r="L43"/>
    </row>
    <row r="44" spans="1:12" ht="20.100000000000001" customHeight="1" x14ac:dyDescent="0.2">
      <c r="A44"/>
      <c r="B44"/>
      <c r="C44" s="38"/>
      <c r="D44"/>
      <c r="E44"/>
      <c r="F44"/>
      <c r="G44"/>
      <c r="H44"/>
      <c r="I44"/>
      <c r="J44"/>
      <c r="K44"/>
      <c r="L44"/>
    </row>
    <row r="45" spans="1:12" ht="20.100000000000001" customHeight="1" x14ac:dyDescent="0.2">
      <c r="A45"/>
      <c r="B45"/>
      <c r="C45" s="38"/>
      <c r="D45"/>
      <c r="E45"/>
      <c r="F45"/>
      <c r="G45"/>
      <c r="H45"/>
      <c r="I45"/>
      <c r="J45"/>
      <c r="K45"/>
      <c r="L45"/>
    </row>
    <row r="46" spans="1:12" ht="20.100000000000001" customHeight="1" x14ac:dyDescent="0.2">
      <c r="A46"/>
      <c r="B46"/>
      <c r="C46" s="38"/>
      <c r="D46"/>
      <c r="E46"/>
      <c r="F46"/>
      <c r="G46"/>
      <c r="H46"/>
      <c r="I46"/>
      <c r="J46"/>
      <c r="K46"/>
      <c r="L46"/>
    </row>
    <row r="47" spans="1:12" ht="20.100000000000001" customHeight="1" x14ac:dyDescent="0.2">
      <c r="A47"/>
      <c r="B47"/>
      <c r="C47" s="38"/>
      <c r="D47"/>
      <c r="E47"/>
      <c r="F47"/>
      <c r="G47"/>
      <c r="H47"/>
      <c r="I47"/>
      <c r="J47"/>
      <c r="K47"/>
      <c r="L47"/>
    </row>
    <row r="48" spans="1:12" ht="20.100000000000001" customHeight="1" x14ac:dyDescent="0.2">
      <c r="A48"/>
      <c r="B48"/>
      <c r="C48" s="38"/>
      <c r="D48"/>
      <c r="E48"/>
      <c r="F48"/>
      <c r="G48"/>
      <c r="H48"/>
      <c r="I48"/>
      <c r="J48"/>
      <c r="K48"/>
      <c r="L48"/>
    </row>
    <row r="49" spans="1:12" ht="20.100000000000001" customHeight="1" x14ac:dyDescent="0.2">
      <c r="A49"/>
      <c r="B49"/>
      <c r="C49" s="38"/>
      <c r="D49"/>
      <c r="E49"/>
      <c r="F49"/>
      <c r="G49"/>
      <c r="H49"/>
      <c r="I49"/>
      <c r="J49"/>
      <c r="K49"/>
      <c r="L49"/>
    </row>
    <row r="50" spans="1:12" ht="20.100000000000001" customHeight="1" x14ac:dyDescent="0.2">
      <c r="A50"/>
      <c r="B50"/>
      <c r="C50" s="38"/>
      <c r="D50"/>
      <c r="E50"/>
      <c r="F50"/>
      <c r="G50"/>
      <c r="H50"/>
      <c r="I50"/>
      <c r="J50"/>
      <c r="K50"/>
      <c r="L50"/>
    </row>
    <row r="51" spans="1:12" ht="20.100000000000001" customHeight="1" x14ac:dyDescent="0.2">
      <c r="A51"/>
      <c r="B51"/>
      <c r="C51" s="38"/>
      <c r="D51"/>
      <c r="E51"/>
      <c r="F51"/>
      <c r="G51"/>
      <c r="H51"/>
      <c r="I51"/>
      <c r="J51"/>
      <c r="K51"/>
      <c r="L51"/>
    </row>
    <row r="52" spans="1:12" ht="20.100000000000001" customHeight="1" x14ac:dyDescent="0.2">
      <c r="A52"/>
      <c r="B52"/>
      <c r="C52" s="38"/>
      <c r="D52"/>
      <c r="E52"/>
      <c r="F52"/>
      <c r="G52"/>
      <c r="H52"/>
      <c r="I52"/>
      <c r="J52"/>
      <c r="K52"/>
      <c r="L52"/>
    </row>
    <row r="53" spans="1:12" ht="20.100000000000001" customHeight="1" x14ac:dyDescent="0.2">
      <c r="A53"/>
      <c r="B53"/>
      <c r="C53" s="38"/>
      <c r="D53"/>
      <c r="E53"/>
      <c r="F53"/>
      <c r="G53"/>
      <c r="H53"/>
      <c r="I53"/>
      <c r="J53"/>
      <c r="K53"/>
      <c r="L53"/>
    </row>
    <row r="54" spans="1:12" ht="20.100000000000001" customHeight="1" x14ac:dyDescent="0.2">
      <c r="A54"/>
      <c r="B54"/>
      <c r="C54" s="38"/>
      <c r="D54"/>
      <c r="E54"/>
      <c r="F54"/>
      <c r="G54"/>
      <c r="H54"/>
      <c r="I54"/>
      <c r="J54"/>
      <c r="K54"/>
      <c r="L54"/>
    </row>
    <row r="55" spans="1:12" ht="20.100000000000001" customHeight="1" x14ac:dyDescent="0.2">
      <c r="A55"/>
      <c r="B55"/>
      <c r="C55" s="38"/>
      <c r="D55"/>
      <c r="E55"/>
      <c r="F55"/>
      <c r="G55"/>
      <c r="H55"/>
      <c r="I55"/>
      <c r="J55"/>
      <c r="K55"/>
      <c r="L55"/>
    </row>
    <row r="56" spans="1:12" ht="20.100000000000001" customHeight="1" x14ac:dyDescent="0.2">
      <c r="A56"/>
      <c r="B56"/>
      <c r="C56" s="38"/>
      <c r="D56"/>
      <c r="E56"/>
      <c r="F56"/>
      <c r="G56"/>
      <c r="H56"/>
      <c r="I56"/>
      <c r="J56"/>
      <c r="K56"/>
      <c r="L56"/>
    </row>
    <row r="57" spans="1:12" ht="20.100000000000001" customHeight="1" x14ac:dyDescent="0.2">
      <c r="A57"/>
      <c r="B57"/>
      <c r="C57" s="38"/>
      <c r="D57"/>
      <c r="E57"/>
      <c r="F57"/>
      <c r="G57"/>
      <c r="H57"/>
      <c r="I57"/>
      <c r="J57"/>
      <c r="K57"/>
      <c r="L57"/>
    </row>
    <row r="58" spans="1:12" ht="20.100000000000001" customHeight="1" x14ac:dyDescent="0.2">
      <c r="A58"/>
      <c r="B58"/>
      <c r="C58" s="38"/>
      <c r="D58"/>
      <c r="E58"/>
      <c r="F58"/>
      <c r="G58"/>
      <c r="H58"/>
      <c r="I58"/>
      <c r="J58"/>
      <c r="K58"/>
      <c r="L58"/>
    </row>
    <row r="59" spans="1:12" ht="20.100000000000001" customHeight="1" x14ac:dyDescent="0.2">
      <c r="A59"/>
      <c r="B59"/>
      <c r="C59" s="38"/>
      <c r="D59"/>
      <c r="E59"/>
      <c r="F59"/>
      <c r="G59"/>
      <c r="H59"/>
      <c r="I59"/>
      <c r="J59"/>
      <c r="K59"/>
      <c r="L59"/>
    </row>
    <row r="60" spans="1:12" ht="20.100000000000001" customHeight="1" x14ac:dyDescent="0.2">
      <c r="A60"/>
      <c r="B60"/>
      <c r="C60" s="38"/>
      <c r="D60"/>
      <c r="E60"/>
      <c r="F60"/>
      <c r="G60"/>
      <c r="H60"/>
      <c r="I60"/>
      <c r="J60"/>
      <c r="K60"/>
      <c r="L60"/>
    </row>
    <row r="61" spans="1:12" ht="20.100000000000001" customHeight="1" x14ac:dyDescent="0.2">
      <c r="A61"/>
      <c r="B61"/>
      <c r="C61" s="38"/>
      <c r="D61"/>
      <c r="E61"/>
      <c r="F61"/>
      <c r="G61"/>
      <c r="H61"/>
      <c r="I61"/>
      <c r="J61"/>
      <c r="K61"/>
      <c r="L61"/>
    </row>
    <row r="62" spans="1:12" ht="20.100000000000001" customHeight="1" x14ac:dyDescent="0.2">
      <c r="A62"/>
      <c r="B62"/>
      <c r="C62" s="38"/>
      <c r="D62"/>
      <c r="E62"/>
      <c r="F62"/>
      <c r="G62"/>
      <c r="H62"/>
      <c r="I62"/>
      <c r="J62"/>
      <c r="K62"/>
      <c r="L62"/>
    </row>
    <row r="63" spans="1:12" ht="12.75" x14ac:dyDescent="0.2">
      <c r="A63"/>
      <c r="B63"/>
      <c r="C63" s="38"/>
      <c r="D63"/>
      <c r="E63"/>
      <c r="F63"/>
      <c r="G63"/>
      <c r="H63"/>
      <c r="I63"/>
      <c r="J63"/>
      <c r="K63"/>
      <c r="L63"/>
    </row>
    <row r="64" spans="1:12" ht="12.75" x14ac:dyDescent="0.2">
      <c r="A64"/>
      <c r="B64"/>
      <c r="C64" s="38"/>
      <c r="D64"/>
      <c r="E64"/>
      <c r="F64"/>
      <c r="G64"/>
      <c r="H64"/>
      <c r="I64"/>
      <c r="J64"/>
      <c r="K64"/>
      <c r="L64"/>
    </row>
    <row r="65" spans="1:12" ht="12.75" x14ac:dyDescent="0.2">
      <c r="A65"/>
      <c r="B65"/>
      <c r="C65" s="38"/>
      <c r="D65"/>
      <c r="E65"/>
      <c r="F65"/>
      <c r="G65"/>
      <c r="H65"/>
      <c r="I65"/>
      <c r="J65"/>
      <c r="K65"/>
      <c r="L65"/>
    </row>
    <row r="66" spans="1:12" ht="12.75" x14ac:dyDescent="0.2">
      <c r="A66"/>
      <c r="B66"/>
      <c r="C66" s="38"/>
      <c r="D66"/>
      <c r="E66"/>
      <c r="F66"/>
      <c r="G66"/>
      <c r="H66"/>
      <c r="I66"/>
      <c r="J66"/>
      <c r="K66"/>
      <c r="L66"/>
    </row>
    <row r="67" spans="1:12" ht="12.75" x14ac:dyDescent="0.2">
      <c r="A67"/>
      <c r="B67"/>
      <c r="C67" s="38"/>
      <c r="D67"/>
      <c r="E67"/>
      <c r="F67"/>
      <c r="G67"/>
      <c r="H67"/>
      <c r="I67"/>
      <c r="J67"/>
      <c r="K67"/>
      <c r="L67"/>
    </row>
    <row r="68" spans="1:12" x14ac:dyDescent="0.2">
      <c r="A68" s="24"/>
      <c r="B68" s="17"/>
      <c r="C68" s="137"/>
      <c r="D68" s="22"/>
      <c r="E68" s="5"/>
      <c r="F68" s="14"/>
      <c r="G68" s="14"/>
      <c r="H68" s="14"/>
      <c r="I68" s="8"/>
      <c r="J68"/>
      <c r="K68"/>
      <c r="L68"/>
    </row>
    <row r="69" spans="1:12" x14ac:dyDescent="0.2">
      <c r="A69" s="24"/>
      <c r="B69" s="17"/>
      <c r="C69" s="17"/>
      <c r="D69" s="18"/>
      <c r="E69" s="15"/>
      <c r="F69" s="8"/>
      <c r="G69" s="8"/>
      <c r="H69" s="8"/>
      <c r="I69" s="8"/>
      <c r="J69"/>
      <c r="K69"/>
      <c r="L69"/>
    </row>
    <row r="70" spans="1:12" x14ac:dyDescent="0.2">
      <c r="A70" s="24"/>
      <c r="B70" s="17"/>
      <c r="C70" s="17"/>
      <c r="D70" s="22"/>
      <c r="E70" s="5"/>
      <c r="F70" s="8"/>
      <c r="G70" s="8"/>
      <c r="H70" s="8"/>
      <c r="I70" s="8"/>
      <c r="J70"/>
      <c r="K70"/>
      <c r="L70"/>
    </row>
    <row r="71" spans="1:12" x14ac:dyDescent="0.2">
      <c r="A71" s="24"/>
      <c r="B71" s="17"/>
      <c r="C71" s="17"/>
      <c r="D71" s="22"/>
      <c r="E71" s="5"/>
      <c r="F71" s="8"/>
      <c r="G71" s="8"/>
      <c r="H71" s="8"/>
      <c r="I71" s="8"/>
      <c r="J71"/>
      <c r="K71"/>
      <c r="L71"/>
    </row>
    <row r="72" spans="1:12" x14ac:dyDescent="0.25">
      <c r="A72" s="24"/>
      <c r="B72" s="8"/>
      <c r="C72" s="8"/>
      <c r="D72" s="18"/>
      <c r="E72" s="13"/>
      <c r="F72" s="8"/>
      <c r="G72" s="8"/>
      <c r="H72" s="8"/>
      <c r="I72" s="8"/>
      <c r="J72" s="8"/>
      <c r="K72" s="10"/>
    </row>
    <row r="73" spans="1:12" x14ac:dyDescent="0.25">
      <c r="A73" s="24"/>
      <c r="B73" s="138"/>
      <c r="C73" s="17"/>
      <c r="D73" s="22"/>
      <c r="E73" s="22"/>
      <c r="F73" s="8"/>
      <c r="G73" s="8"/>
      <c r="H73" s="8"/>
      <c r="I73" s="8"/>
      <c r="J73" s="8"/>
      <c r="K73" s="9"/>
    </row>
    <row r="74" spans="1:12" x14ac:dyDescent="0.25">
      <c r="A74" s="23"/>
      <c r="B74" s="14"/>
      <c r="C74" s="14"/>
      <c r="D74" s="22"/>
      <c r="E74" s="13"/>
      <c r="F74" s="8"/>
      <c r="G74" s="8"/>
      <c r="H74" s="8"/>
      <c r="I74" s="8"/>
      <c r="J74" s="8"/>
      <c r="K74" s="10"/>
    </row>
    <row r="75" spans="1:12" x14ac:dyDescent="0.25">
      <c r="A75" s="24"/>
      <c r="B75" s="17"/>
      <c r="C75" s="17"/>
      <c r="D75" s="18"/>
      <c r="E75" s="13"/>
      <c r="F75" s="8"/>
      <c r="G75" s="8"/>
      <c r="H75" s="8"/>
      <c r="I75" s="8"/>
      <c r="J75" s="8"/>
      <c r="K75" s="9"/>
    </row>
    <row r="76" spans="1:12" x14ac:dyDescent="0.25">
      <c r="A76" s="24"/>
      <c r="B76" s="17"/>
      <c r="C76" s="17"/>
      <c r="D76" s="18"/>
      <c r="E76" s="15"/>
      <c r="F76" s="8"/>
      <c r="G76" s="8"/>
      <c r="H76" s="8"/>
      <c r="I76" s="8"/>
      <c r="J76" s="8"/>
      <c r="K76" s="8"/>
    </row>
    <row r="77" spans="1:12" x14ac:dyDescent="0.25">
      <c r="A77" s="23"/>
      <c r="B77" s="14"/>
      <c r="C77" s="14"/>
      <c r="D77" s="22"/>
      <c r="E77" s="13"/>
      <c r="F77" s="8"/>
      <c r="G77" s="8"/>
      <c r="H77" s="8"/>
      <c r="I77" s="8"/>
      <c r="J77" s="8"/>
      <c r="K77" s="8"/>
    </row>
    <row r="78" spans="1:12" x14ac:dyDescent="0.25">
      <c r="A78" s="24"/>
      <c r="B78" s="8"/>
      <c r="C78" s="8"/>
      <c r="D78" s="18"/>
      <c r="E78" s="13"/>
      <c r="F78" s="8"/>
      <c r="G78" s="8"/>
      <c r="H78" s="8"/>
      <c r="I78" s="8"/>
      <c r="J78" s="8"/>
      <c r="K78" s="8"/>
    </row>
    <row r="79" spans="1:12" x14ac:dyDescent="0.25">
      <c r="A79" s="24"/>
      <c r="B79" s="17"/>
      <c r="C79" s="17"/>
      <c r="D79" s="22"/>
      <c r="E79" s="5"/>
      <c r="F79" s="8"/>
      <c r="G79" s="8"/>
      <c r="H79" s="8"/>
      <c r="I79" s="8"/>
      <c r="J79" s="8"/>
      <c r="K79" s="9"/>
    </row>
    <row r="80" spans="1:12" x14ac:dyDescent="0.25">
      <c r="A80" s="24"/>
      <c r="B80" s="17"/>
      <c r="C80" s="17"/>
      <c r="D80" s="22"/>
      <c r="E80" s="5"/>
      <c r="F80" s="8"/>
      <c r="G80" s="8"/>
      <c r="H80" s="8"/>
      <c r="I80" s="8"/>
      <c r="J80" s="8"/>
      <c r="K80" s="9"/>
    </row>
    <row r="81" spans="1:11" x14ac:dyDescent="0.25">
      <c r="A81" s="24"/>
      <c r="B81" s="17"/>
      <c r="C81" s="17"/>
      <c r="D81" s="18"/>
      <c r="E81" s="15"/>
      <c r="F81" s="8"/>
      <c r="G81" s="8"/>
      <c r="H81" s="8"/>
      <c r="I81" s="8"/>
      <c r="J81" s="8"/>
      <c r="K81" s="9"/>
    </row>
    <row r="82" spans="1:11" x14ac:dyDescent="0.25">
      <c r="A82" s="24"/>
      <c r="B82" s="17"/>
      <c r="C82" s="17"/>
      <c r="D82" s="22"/>
      <c r="E82" s="5"/>
      <c r="F82" s="8"/>
      <c r="G82" s="8"/>
      <c r="H82" s="8"/>
      <c r="I82" s="8"/>
      <c r="J82" s="8"/>
      <c r="K82" s="9"/>
    </row>
    <row r="83" spans="1:11" x14ac:dyDescent="0.25">
      <c r="A83" s="24"/>
      <c r="B83" s="17"/>
      <c r="C83" s="17"/>
      <c r="D83" s="22"/>
      <c r="E83" s="5"/>
      <c r="F83" s="8"/>
      <c r="G83" s="8"/>
      <c r="H83" s="8"/>
      <c r="I83" s="8"/>
      <c r="J83" s="8"/>
      <c r="K83" s="9"/>
    </row>
    <row r="84" spans="1:11" x14ac:dyDescent="0.25">
      <c r="A84" s="24"/>
      <c r="B84" s="17"/>
      <c r="C84" s="17"/>
      <c r="D84" s="18"/>
      <c r="E84" s="15"/>
      <c r="F84" s="8"/>
      <c r="G84" s="8"/>
      <c r="H84" s="8"/>
      <c r="I84" s="8"/>
      <c r="J84" s="8"/>
      <c r="K84" s="8"/>
    </row>
    <row r="85" spans="1:11" x14ac:dyDescent="0.25">
      <c r="A85" s="24"/>
      <c r="B85" s="138"/>
      <c r="C85" s="8"/>
      <c r="D85" s="22"/>
      <c r="E85" s="22"/>
      <c r="F85" s="8"/>
      <c r="G85" s="8"/>
      <c r="H85" s="8"/>
      <c r="I85" s="8"/>
      <c r="J85" s="8"/>
      <c r="K85" s="8"/>
    </row>
    <row r="86" spans="1:11" x14ac:dyDescent="0.25">
      <c r="A86" s="23"/>
      <c r="B86" s="14"/>
      <c r="C86" s="14"/>
      <c r="D86" s="22"/>
      <c r="E86" s="13"/>
      <c r="F86" s="8"/>
      <c r="G86" s="8"/>
      <c r="H86" s="8"/>
      <c r="I86" s="8"/>
      <c r="J86" s="8"/>
      <c r="K86" s="9"/>
    </row>
    <row r="87" spans="1:11" x14ac:dyDescent="0.25">
      <c r="A87" s="24"/>
      <c r="B87" s="17"/>
      <c r="C87" s="17"/>
      <c r="D87" s="18"/>
      <c r="E87" s="13"/>
      <c r="F87" s="8"/>
      <c r="G87" s="8"/>
      <c r="H87" s="8"/>
      <c r="I87" s="8"/>
      <c r="J87" s="8"/>
      <c r="K87" s="10"/>
    </row>
    <row r="88" spans="1:11" x14ac:dyDescent="0.25">
      <c r="A88" s="24"/>
      <c r="B88" s="8"/>
      <c r="C88" s="17"/>
      <c r="D88" s="18"/>
      <c r="E88" s="15"/>
      <c r="F88" s="8"/>
      <c r="G88" s="8"/>
      <c r="H88" s="8"/>
      <c r="I88" s="8"/>
      <c r="J88" s="8"/>
      <c r="K88" s="8"/>
    </row>
    <row r="89" spans="1:11" x14ac:dyDescent="0.25">
      <c r="A89" s="24"/>
      <c r="B89" s="17"/>
      <c r="C89" s="17"/>
      <c r="D89" s="18"/>
      <c r="E89" s="13"/>
      <c r="F89" s="8"/>
      <c r="G89" s="8"/>
      <c r="H89" s="8"/>
      <c r="I89" s="8"/>
      <c r="J89" s="8"/>
      <c r="K89" s="8"/>
    </row>
    <row r="90" spans="1:11" x14ac:dyDescent="0.25">
      <c r="A90" s="24"/>
      <c r="B90" s="138"/>
      <c r="C90" s="17"/>
      <c r="D90" s="22"/>
      <c r="E90" s="22"/>
      <c r="F90" s="8"/>
      <c r="G90" s="8"/>
      <c r="H90" s="8"/>
      <c r="I90" s="8"/>
      <c r="J90" s="8"/>
      <c r="K90" s="9"/>
    </row>
    <row r="91" spans="1:11" x14ac:dyDescent="0.25">
      <c r="A91" s="24"/>
      <c r="B91" s="17"/>
      <c r="C91" s="17"/>
      <c r="D91" s="18"/>
      <c r="E91" s="15"/>
      <c r="F91" s="8"/>
      <c r="G91" s="8"/>
      <c r="H91" s="8"/>
      <c r="I91" s="8"/>
      <c r="J91" s="8"/>
      <c r="K91" s="8"/>
    </row>
    <row r="92" spans="1:11" x14ac:dyDescent="0.25">
      <c r="A92" s="23"/>
      <c r="B92" s="14"/>
      <c r="C92" s="14"/>
      <c r="D92" s="22"/>
      <c r="E92" s="13"/>
      <c r="F92" s="8"/>
      <c r="G92" s="8"/>
      <c r="H92" s="8"/>
      <c r="I92" s="8"/>
      <c r="J92" s="8"/>
      <c r="K92" s="9"/>
    </row>
    <row r="93" spans="1:11" x14ac:dyDescent="0.25">
      <c r="A93" s="24"/>
      <c r="B93" s="17"/>
      <c r="C93" s="17"/>
      <c r="D93" s="18"/>
      <c r="E93" s="15"/>
      <c r="F93" s="8"/>
      <c r="G93" s="8"/>
      <c r="H93" s="8"/>
      <c r="I93" s="8"/>
      <c r="J93" s="8"/>
      <c r="K93" s="10"/>
    </row>
    <row r="94" spans="1:11" x14ac:dyDescent="0.25">
      <c r="A94" s="25"/>
      <c r="B94" s="8"/>
      <c r="C94" s="8"/>
      <c r="D94" s="18"/>
      <c r="E94" s="15"/>
      <c r="F94" s="8"/>
      <c r="G94" s="8"/>
      <c r="H94" s="8"/>
      <c r="I94" s="8"/>
      <c r="J94" s="8"/>
      <c r="K94" s="9"/>
    </row>
    <row r="95" spans="1:11" x14ac:dyDescent="0.25">
      <c r="A95" s="24"/>
      <c r="B95" s="17"/>
      <c r="C95" s="17"/>
      <c r="D95" s="18"/>
      <c r="E95" s="15"/>
      <c r="F95" s="8"/>
      <c r="G95" s="8"/>
      <c r="H95" s="8"/>
      <c r="I95" s="8"/>
      <c r="J95" s="8"/>
      <c r="K95" s="8"/>
    </row>
    <row r="96" spans="1:11" x14ac:dyDescent="0.25">
      <c r="A96" s="24"/>
      <c r="B96" s="8"/>
      <c r="C96" s="17"/>
      <c r="D96" s="18"/>
      <c r="E96" s="15"/>
      <c r="F96" s="8"/>
      <c r="G96" s="8"/>
      <c r="H96" s="8"/>
      <c r="I96" s="8"/>
      <c r="J96" s="8"/>
      <c r="K96" s="8"/>
    </row>
    <row r="97" spans="1:11" x14ac:dyDescent="0.25">
      <c r="A97" s="24"/>
      <c r="B97" s="17"/>
      <c r="C97" s="17"/>
      <c r="D97" s="18"/>
      <c r="E97" s="15"/>
      <c r="F97" s="8"/>
      <c r="G97" s="8"/>
      <c r="H97" s="8"/>
      <c r="I97" s="8"/>
      <c r="J97" s="8"/>
      <c r="K97" s="8"/>
    </row>
    <row r="98" spans="1:11" x14ac:dyDescent="0.25">
      <c r="A98" s="24"/>
      <c r="B98" s="17"/>
      <c r="C98" s="17"/>
      <c r="D98" s="22"/>
      <c r="E98" s="13"/>
      <c r="F98" s="8"/>
      <c r="G98" s="8"/>
      <c r="H98" s="8"/>
      <c r="I98" s="8"/>
      <c r="J98" s="8"/>
      <c r="K98" s="8"/>
    </row>
    <row r="99" spans="1:11" x14ac:dyDescent="0.25">
      <c r="A99" s="24"/>
      <c r="B99" s="30"/>
      <c r="C99" s="8"/>
      <c r="D99" s="22"/>
      <c r="E99" s="22"/>
      <c r="F99" s="8"/>
      <c r="G99" s="8"/>
      <c r="H99" s="8"/>
      <c r="I99" s="8"/>
      <c r="J99" s="8"/>
      <c r="K99" s="10"/>
    </row>
    <row r="100" spans="1:11" x14ac:dyDescent="0.25">
      <c r="A100" s="24"/>
      <c r="B100" s="17"/>
      <c r="C100" s="17"/>
      <c r="D100" s="22"/>
      <c r="E100" s="5"/>
      <c r="F100" s="8"/>
      <c r="G100" s="8"/>
      <c r="H100" s="8"/>
      <c r="I100" s="8"/>
      <c r="J100" s="8"/>
      <c r="K100" s="8"/>
    </row>
    <row r="101" spans="1:11" x14ac:dyDescent="0.25">
      <c r="A101" s="24"/>
      <c r="B101" s="17"/>
      <c r="C101" s="17"/>
      <c r="D101" s="22"/>
      <c r="E101" s="5"/>
      <c r="F101" s="8"/>
      <c r="G101" s="8"/>
      <c r="H101" s="8"/>
      <c r="I101" s="8"/>
      <c r="J101" s="8"/>
      <c r="K101" s="8"/>
    </row>
    <row r="102" spans="1:11" x14ac:dyDescent="0.25">
      <c r="A102" s="24"/>
      <c r="B102" s="17"/>
      <c r="C102" s="17"/>
      <c r="D102" s="22"/>
      <c r="E102" s="5"/>
      <c r="F102" s="8"/>
      <c r="G102" s="8"/>
      <c r="H102" s="8"/>
      <c r="I102" s="8"/>
      <c r="J102" s="8"/>
      <c r="K102" s="8"/>
    </row>
    <row r="103" spans="1:11" x14ac:dyDescent="0.25">
      <c r="A103" s="24"/>
      <c r="B103" s="17"/>
      <c r="C103" s="17"/>
      <c r="D103" s="22"/>
      <c r="E103" s="5"/>
      <c r="F103" s="8"/>
      <c r="G103" s="8"/>
      <c r="H103" s="8"/>
      <c r="I103" s="8"/>
      <c r="J103" s="8"/>
      <c r="K103" s="9"/>
    </row>
    <row r="104" spans="1:11" x14ac:dyDescent="0.25">
      <c r="A104" s="24"/>
      <c r="B104" s="138"/>
      <c r="C104" s="8"/>
      <c r="D104" s="22"/>
      <c r="E104" s="22"/>
      <c r="F104" s="8"/>
      <c r="G104" s="8"/>
      <c r="H104" s="8"/>
      <c r="I104" s="8"/>
      <c r="J104" s="8"/>
      <c r="K104" s="8"/>
    </row>
    <row r="105" spans="1:11" x14ac:dyDescent="0.25">
      <c r="A105" s="24"/>
      <c r="B105" s="17"/>
      <c r="C105" s="17"/>
      <c r="D105" s="22"/>
      <c r="E105" s="5"/>
      <c r="F105" s="8"/>
      <c r="G105" s="8"/>
      <c r="H105" s="8"/>
      <c r="I105" s="8"/>
      <c r="J105" s="8"/>
      <c r="K105" s="9"/>
    </row>
    <row r="106" spans="1:11" x14ac:dyDescent="0.25">
      <c r="A106" s="24"/>
      <c r="B106" s="17"/>
      <c r="C106" s="17"/>
      <c r="D106" s="22"/>
      <c r="E106" s="5"/>
      <c r="F106" s="8"/>
      <c r="G106" s="8"/>
      <c r="H106" s="8"/>
      <c r="I106" s="8"/>
      <c r="J106" s="8"/>
      <c r="K106" s="8"/>
    </row>
    <row r="107" spans="1:11" x14ac:dyDescent="0.25">
      <c r="A107" s="24"/>
      <c r="B107" s="17"/>
      <c r="C107" s="17"/>
      <c r="D107" s="18"/>
      <c r="E107" s="15"/>
      <c r="F107" s="8"/>
      <c r="G107" s="8"/>
      <c r="H107" s="8"/>
      <c r="I107" s="8"/>
      <c r="J107" s="8"/>
      <c r="K107" s="9"/>
    </row>
    <row r="108" spans="1:11" x14ac:dyDescent="0.25">
      <c r="A108" s="23"/>
      <c r="B108" s="14"/>
      <c r="C108" s="14"/>
      <c r="D108" s="22"/>
      <c r="E108" s="13"/>
      <c r="F108" s="8"/>
      <c r="G108" s="8"/>
      <c r="H108" s="8"/>
      <c r="I108" s="8"/>
      <c r="J108" s="8"/>
      <c r="K108" s="8"/>
    </row>
    <row r="109" spans="1:11" x14ac:dyDescent="0.25">
      <c r="A109" s="23"/>
      <c r="B109" s="14"/>
      <c r="C109" s="14"/>
      <c r="D109" s="22"/>
      <c r="E109" s="13"/>
      <c r="F109" s="8"/>
      <c r="G109" s="8"/>
      <c r="H109" s="8"/>
      <c r="I109" s="8"/>
      <c r="J109" s="8"/>
      <c r="K109" s="9"/>
    </row>
    <row r="110" spans="1:11" x14ac:dyDescent="0.25">
      <c r="A110" s="24"/>
      <c r="B110" s="17"/>
      <c r="C110" s="17"/>
      <c r="D110" s="18"/>
      <c r="E110" s="13"/>
      <c r="F110" s="8"/>
      <c r="G110" s="8"/>
      <c r="H110" s="8"/>
      <c r="I110" s="8"/>
      <c r="J110" s="8"/>
      <c r="K110" s="8"/>
    </row>
    <row r="111" spans="1:11" x14ac:dyDescent="0.25">
      <c r="A111" s="23"/>
      <c r="B111" s="14"/>
      <c r="C111" s="14"/>
      <c r="D111" s="22"/>
      <c r="E111" s="13"/>
      <c r="F111" s="8"/>
      <c r="G111" s="8"/>
      <c r="H111" s="8"/>
      <c r="I111" s="8"/>
      <c r="J111" s="8"/>
      <c r="K111" s="8"/>
    </row>
    <row r="112" spans="1:11" x14ac:dyDescent="0.25">
      <c r="A112" s="24"/>
      <c r="B112" s="17"/>
      <c r="C112" s="17"/>
      <c r="D112" s="22"/>
      <c r="E112" s="5"/>
      <c r="F112" s="8"/>
      <c r="G112" s="8"/>
      <c r="H112" s="8"/>
      <c r="I112" s="8"/>
      <c r="J112" s="8"/>
      <c r="K112" s="9"/>
    </row>
    <row r="113" spans="1:11" x14ac:dyDescent="0.25">
      <c r="A113" s="23"/>
      <c r="B113" s="14"/>
      <c r="C113" s="14"/>
      <c r="D113" s="22"/>
      <c r="E113" s="13"/>
      <c r="F113" s="8"/>
      <c r="G113" s="8"/>
      <c r="H113" s="8"/>
      <c r="I113" s="8"/>
      <c r="J113" s="8"/>
      <c r="K113" s="8"/>
    </row>
    <row r="114" spans="1:11" x14ac:dyDescent="0.25">
      <c r="A114" s="23"/>
      <c r="B114" s="14"/>
      <c r="C114" s="14"/>
      <c r="D114" s="22"/>
      <c r="E114" s="13"/>
      <c r="F114" s="8"/>
      <c r="G114" s="8"/>
      <c r="H114" s="8"/>
      <c r="I114" s="8"/>
      <c r="J114" s="8"/>
      <c r="K114" s="9"/>
    </row>
    <row r="115" spans="1:11" x14ac:dyDescent="0.25">
      <c r="A115" s="24"/>
      <c r="B115" s="17"/>
      <c r="C115" s="17"/>
      <c r="D115" s="18"/>
      <c r="E115" s="15"/>
      <c r="F115" s="8"/>
      <c r="G115" s="8"/>
      <c r="H115" s="8"/>
      <c r="I115" s="8"/>
      <c r="J115" s="8"/>
      <c r="K115" s="8"/>
    </row>
    <row r="116" spans="1:11" x14ac:dyDescent="0.25">
      <c r="A116" s="24"/>
      <c r="B116" s="17"/>
      <c r="C116" s="17"/>
      <c r="D116" s="18"/>
      <c r="E116" s="15"/>
      <c r="F116" s="8"/>
      <c r="G116" s="8"/>
      <c r="H116" s="8"/>
      <c r="I116" s="8"/>
      <c r="J116" s="8"/>
      <c r="K116" s="9"/>
    </row>
    <row r="117" spans="1:11" x14ac:dyDescent="0.25">
      <c r="A117" s="23"/>
      <c r="B117" s="14"/>
      <c r="C117" s="14"/>
      <c r="D117" s="22"/>
      <c r="E117" s="13"/>
      <c r="F117" s="8"/>
      <c r="G117" s="8"/>
      <c r="H117" s="8"/>
      <c r="I117" s="8"/>
      <c r="J117" s="8"/>
      <c r="K117" s="9"/>
    </row>
    <row r="118" spans="1:11" x14ac:dyDescent="0.25">
      <c r="A118" s="24"/>
      <c r="B118" s="17"/>
      <c r="C118" s="17"/>
      <c r="D118" s="18"/>
      <c r="E118" s="13"/>
      <c r="F118" s="8"/>
      <c r="G118" s="8"/>
      <c r="H118" s="8"/>
      <c r="I118" s="8"/>
      <c r="J118" s="8"/>
      <c r="K118" s="8"/>
    </row>
    <row r="119" spans="1:11" x14ac:dyDescent="0.25">
      <c r="A119" s="23"/>
      <c r="B119" s="14"/>
      <c r="C119" s="14"/>
      <c r="D119" s="22"/>
      <c r="E119" s="13"/>
      <c r="F119" s="8"/>
      <c r="G119" s="8"/>
      <c r="H119" s="8"/>
      <c r="I119" s="8"/>
      <c r="J119" s="8"/>
      <c r="K119" s="9"/>
    </row>
    <row r="120" spans="1:11" x14ac:dyDescent="0.25">
      <c r="A120" s="24"/>
      <c r="B120" s="17"/>
      <c r="C120" s="17"/>
      <c r="D120" s="22"/>
      <c r="E120" s="13"/>
      <c r="F120" s="8"/>
      <c r="G120" s="8"/>
      <c r="H120" s="8"/>
      <c r="I120" s="8"/>
      <c r="J120" s="8"/>
      <c r="K120" s="8"/>
    </row>
    <row r="121" spans="1:11" x14ac:dyDescent="0.25">
      <c r="A121" s="24"/>
      <c r="B121" s="17"/>
      <c r="C121" s="17"/>
      <c r="D121" s="18"/>
      <c r="E121" s="15"/>
      <c r="F121" s="8"/>
      <c r="G121" s="8"/>
      <c r="H121" s="8"/>
      <c r="I121" s="8"/>
      <c r="J121" s="8"/>
      <c r="K121" s="9"/>
    </row>
    <row r="122" spans="1:11" x14ac:dyDescent="0.25">
      <c r="A122" s="24"/>
      <c r="B122" s="8"/>
      <c r="C122" s="17"/>
      <c r="D122" s="18"/>
      <c r="E122" s="13"/>
      <c r="F122" s="8"/>
      <c r="G122" s="8"/>
      <c r="H122" s="8"/>
      <c r="I122" s="8"/>
      <c r="J122" s="8"/>
      <c r="K122" s="9"/>
    </row>
    <row r="123" spans="1:11" x14ac:dyDescent="0.25">
      <c r="A123" s="24"/>
      <c r="B123" s="138"/>
      <c r="C123" s="8"/>
      <c r="D123" s="22"/>
      <c r="E123" s="22"/>
      <c r="F123" s="8"/>
      <c r="G123" s="8"/>
      <c r="H123" s="8"/>
      <c r="I123" s="8"/>
      <c r="J123" s="8"/>
      <c r="K123" s="10"/>
    </row>
    <row r="124" spans="1:11" x14ac:dyDescent="0.25">
      <c r="A124" s="24"/>
      <c r="B124" s="17"/>
      <c r="C124" s="17"/>
      <c r="D124" s="22"/>
      <c r="E124" s="13"/>
      <c r="F124" s="8"/>
      <c r="G124" s="8"/>
      <c r="H124" s="8"/>
      <c r="I124" s="8"/>
      <c r="J124" s="8"/>
      <c r="K124" s="9"/>
    </row>
    <row r="125" spans="1:11" x14ac:dyDescent="0.25">
      <c r="A125" s="24"/>
      <c r="B125" s="17"/>
      <c r="C125" s="17"/>
      <c r="D125" s="22"/>
      <c r="E125" s="5"/>
      <c r="F125" s="8"/>
      <c r="G125" s="8"/>
      <c r="H125" s="8"/>
      <c r="I125" s="8"/>
      <c r="J125" s="8"/>
      <c r="K125" s="10"/>
    </row>
    <row r="126" spans="1:11" x14ac:dyDescent="0.25">
      <c r="A126" s="24"/>
      <c r="B126" s="8"/>
      <c r="C126" s="8"/>
      <c r="D126" s="18"/>
      <c r="E126" s="13"/>
      <c r="F126" s="8"/>
      <c r="G126" s="8"/>
      <c r="H126" s="8"/>
      <c r="I126" s="8"/>
      <c r="J126" s="8"/>
      <c r="K126" s="9"/>
    </row>
    <row r="127" spans="1:11" x14ac:dyDescent="0.25">
      <c r="A127" s="23"/>
      <c r="B127" s="14"/>
      <c r="C127" s="14"/>
      <c r="D127" s="22"/>
      <c r="E127" s="13"/>
      <c r="F127" s="8"/>
      <c r="G127" s="8"/>
      <c r="H127" s="8"/>
      <c r="I127" s="8"/>
      <c r="J127" s="8"/>
      <c r="K127" s="9"/>
    </row>
    <row r="128" spans="1:11" x14ac:dyDescent="0.25">
      <c r="A128" s="24"/>
      <c r="B128" s="17"/>
      <c r="C128" s="17"/>
      <c r="D128" s="18"/>
      <c r="E128" s="13"/>
      <c r="F128" s="8"/>
      <c r="G128" s="8"/>
      <c r="H128" s="8"/>
      <c r="I128" s="8"/>
      <c r="J128" s="8"/>
      <c r="K128" s="8"/>
    </row>
    <row r="129" spans="1:11" x14ac:dyDescent="0.25">
      <c r="A129" s="24"/>
      <c r="B129" s="17"/>
      <c r="C129" s="17"/>
      <c r="D129" s="18"/>
      <c r="E129" s="15"/>
      <c r="F129" s="8"/>
      <c r="G129" s="8"/>
      <c r="H129" s="8"/>
      <c r="I129" s="8"/>
      <c r="J129" s="8"/>
      <c r="K129" s="8"/>
    </row>
    <row r="130" spans="1:11" x14ac:dyDescent="0.25">
      <c r="A130" s="24"/>
      <c r="B130" s="138"/>
      <c r="C130" s="17"/>
      <c r="D130" s="22"/>
      <c r="E130" s="22"/>
      <c r="F130" s="8"/>
      <c r="G130" s="8"/>
      <c r="H130" s="8"/>
      <c r="I130" s="8"/>
      <c r="J130" s="8"/>
      <c r="K130" s="9"/>
    </row>
    <row r="131" spans="1:11" x14ac:dyDescent="0.25">
      <c r="A131" s="24"/>
      <c r="B131" s="17"/>
      <c r="C131" s="17"/>
      <c r="D131" s="22"/>
      <c r="E131" s="5"/>
      <c r="F131" s="8"/>
      <c r="G131" s="8"/>
      <c r="H131" s="8"/>
      <c r="I131" s="8"/>
      <c r="J131" s="8"/>
      <c r="K131" s="9"/>
    </row>
    <row r="132" spans="1:11" x14ac:dyDescent="0.25">
      <c r="A132" s="24"/>
      <c r="B132" s="17"/>
      <c r="C132" s="17"/>
      <c r="D132" s="18"/>
      <c r="E132" s="15"/>
      <c r="F132" s="8"/>
      <c r="G132" s="8"/>
      <c r="H132" s="8"/>
      <c r="I132" s="8"/>
      <c r="J132" s="8"/>
      <c r="K132" s="9"/>
    </row>
    <row r="133" spans="1:11" x14ac:dyDescent="0.25">
      <c r="A133" s="23"/>
      <c r="B133" s="14"/>
      <c r="C133" s="14"/>
      <c r="D133" s="22"/>
      <c r="E133" s="13"/>
      <c r="F133" s="8"/>
      <c r="G133" s="8"/>
      <c r="H133" s="8"/>
      <c r="I133" s="8"/>
      <c r="J133" s="8"/>
      <c r="K133" s="8"/>
    </row>
    <row r="134" spans="1:11" x14ac:dyDescent="0.25">
      <c r="A134" s="24"/>
      <c r="B134" s="17"/>
      <c r="C134" s="17"/>
      <c r="D134" s="18"/>
      <c r="E134" s="15"/>
      <c r="F134" s="8"/>
      <c r="G134" s="8"/>
      <c r="H134" s="8"/>
      <c r="I134" s="8"/>
      <c r="J134" s="8"/>
      <c r="K134" s="10"/>
    </row>
    <row r="135" spans="1:11" x14ac:dyDescent="0.25">
      <c r="A135" s="24"/>
      <c r="B135" s="138"/>
      <c r="C135" s="8"/>
      <c r="D135" s="22"/>
      <c r="E135" s="22"/>
      <c r="F135" s="8"/>
      <c r="G135" s="8"/>
      <c r="H135" s="8"/>
      <c r="I135" s="8"/>
      <c r="J135" s="8"/>
      <c r="K135" s="8"/>
    </row>
    <row r="136" spans="1:11" x14ac:dyDescent="0.25">
      <c r="A136" s="24"/>
      <c r="B136" s="138"/>
      <c r="C136" s="8"/>
      <c r="D136" s="22"/>
      <c r="E136" s="22"/>
      <c r="F136" s="8"/>
      <c r="G136" s="8"/>
      <c r="H136" s="8"/>
      <c r="I136" s="8"/>
      <c r="J136" s="8"/>
      <c r="K136" s="9"/>
    </row>
    <row r="137" spans="1:11" x14ac:dyDescent="0.25">
      <c r="A137" s="24"/>
      <c r="B137" s="17"/>
      <c r="C137" s="17"/>
      <c r="D137" s="22"/>
      <c r="E137" s="13"/>
      <c r="F137" s="8"/>
      <c r="G137" s="8"/>
      <c r="H137" s="8"/>
      <c r="I137" s="8"/>
      <c r="J137" s="8"/>
      <c r="K137" s="9"/>
    </row>
    <row r="138" spans="1:11" x14ac:dyDescent="0.25">
      <c r="A138" s="23"/>
      <c r="B138" s="14"/>
      <c r="C138" s="14"/>
      <c r="D138" s="22"/>
      <c r="E138" s="13"/>
      <c r="F138" s="8"/>
      <c r="G138" s="8"/>
      <c r="H138" s="8"/>
      <c r="I138" s="8"/>
      <c r="J138" s="8"/>
      <c r="K138" s="10"/>
    </row>
    <row r="139" spans="1:11" x14ac:dyDescent="0.25">
      <c r="A139" s="23"/>
      <c r="B139" s="14"/>
      <c r="C139" s="14"/>
      <c r="D139" s="22"/>
      <c r="E139" s="13"/>
      <c r="F139" s="8"/>
      <c r="G139" s="8"/>
      <c r="H139" s="8"/>
      <c r="I139" s="8"/>
      <c r="J139" s="8"/>
      <c r="K139" s="9"/>
    </row>
    <row r="140" spans="1:11" x14ac:dyDescent="0.25">
      <c r="A140" s="24"/>
      <c r="B140" s="17"/>
      <c r="C140" s="17"/>
      <c r="D140" s="22"/>
      <c r="E140" s="5"/>
      <c r="F140" s="8"/>
      <c r="G140" s="8"/>
      <c r="H140" s="8"/>
      <c r="I140" s="8"/>
      <c r="J140" s="8"/>
      <c r="K140" s="10"/>
    </row>
    <row r="141" spans="1:11" x14ac:dyDescent="0.25">
      <c r="A141" s="24"/>
      <c r="B141" s="17"/>
      <c r="C141" s="17"/>
      <c r="D141" s="18"/>
      <c r="E141" s="15"/>
      <c r="F141" s="8"/>
      <c r="G141" s="8"/>
      <c r="H141" s="8"/>
      <c r="I141" s="8"/>
      <c r="J141" s="8"/>
      <c r="K141" s="9"/>
    </row>
    <row r="142" spans="1:11" x14ac:dyDescent="0.25">
      <c r="A142" s="24"/>
      <c r="B142" s="17"/>
      <c r="C142" s="17"/>
      <c r="D142" s="18"/>
      <c r="E142" s="15"/>
      <c r="F142" s="8"/>
      <c r="G142" s="8"/>
      <c r="H142" s="8"/>
      <c r="I142" s="8"/>
      <c r="J142" s="8"/>
      <c r="K142" s="8"/>
    </row>
    <row r="143" spans="1:11" x14ac:dyDescent="0.25">
      <c r="A143" s="24"/>
      <c r="B143" s="17"/>
      <c r="C143" s="17"/>
      <c r="D143" s="22"/>
      <c r="E143" s="5"/>
      <c r="F143" s="8"/>
      <c r="G143" s="8"/>
      <c r="H143" s="8"/>
      <c r="I143" s="8"/>
      <c r="J143" s="8"/>
      <c r="K143" s="9"/>
    </row>
    <row r="144" spans="1:11" x14ac:dyDescent="0.25">
      <c r="A144" s="24"/>
      <c r="B144" s="8"/>
      <c r="C144" s="17"/>
      <c r="D144" s="18"/>
      <c r="E144" s="13"/>
      <c r="F144" s="8"/>
      <c r="G144" s="8"/>
      <c r="H144" s="8"/>
      <c r="I144" s="8"/>
      <c r="J144" s="8"/>
      <c r="K144" s="9"/>
    </row>
    <row r="145" spans="1:11" x14ac:dyDescent="0.25">
      <c r="A145" s="24"/>
      <c r="B145" s="17"/>
      <c r="C145" s="17"/>
      <c r="D145" s="18"/>
      <c r="E145" s="15"/>
      <c r="F145" s="8"/>
      <c r="G145" s="8"/>
      <c r="H145" s="8"/>
      <c r="I145" s="8"/>
      <c r="J145" s="8"/>
      <c r="K145" s="9"/>
    </row>
    <row r="146" spans="1:11" x14ac:dyDescent="0.25">
      <c r="A146" s="24"/>
      <c r="B146" s="17"/>
      <c r="C146" s="17"/>
      <c r="D146" s="18"/>
      <c r="E146" s="15"/>
      <c r="F146" s="8"/>
      <c r="G146" s="8"/>
      <c r="H146" s="8"/>
      <c r="I146" s="8"/>
      <c r="J146" s="8"/>
      <c r="K146" s="9"/>
    </row>
    <row r="147" spans="1:11" x14ac:dyDescent="0.25">
      <c r="A147" s="24"/>
      <c r="B147" s="138"/>
      <c r="C147" s="8"/>
      <c r="D147" s="22"/>
      <c r="E147" s="22"/>
      <c r="F147" s="8"/>
      <c r="G147" s="8"/>
      <c r="H147" s="8"/>
      <c r="I147" s="8"/>
      <c r="J147" s="8"/>
      <c r="K147" s="9"/>
    </row>
    <row r="148" spans="1:11" x14ac:dyDescent="0.25">
      <c r="A148" s="24"/>
      <c r="B148" s="17"/>
      <c r="C148" s="17"/>
      <c r="D148" s="18"/>
      <c r="E148" s="15"/>
      <c r="F148" s="8"/>
      <c r="G148" s="8"/>
      <c r="H148" s="8"/>
      <c r="I148" s="8"/>
      <c r="J148" s="8"/>
      <c r="K148" s="9"/>
    </row>
    <row r="149" spans="1:11" x14ac:dyDescent="0.25">
      <c r="A149" s="24"/>
      <c r="B149" s="8"/>
      <c r="C149" s="8"/>
      <c r="D149" s="18"/>
      <c r="E149" s="15"/>
      <c r="F149" s="8"/>
      <c r="G149" s="8"/>
      <c r="H149" s="8"/>
      <c r="I149" s="8"/>
      <c r="J149" s="8"/>
      <c r="K149" s="9"/>
    </row>
    <row r="150" spans="1:11" x14ac:dyDescent="0.25">
      <c r="A150" s="24"/>
      <c r="B150" s="17"/>
      <c r="C150" s="17"/>
      <c r="D150" s="22"/>
      <c r="E150" s="5"/>
      <c r="F150" s="8"/>
      <c r="G150" s="8"/>
      <c r="H150" s="8"/>
      <c r="I150" s="8"/>
      <c r="J150" s="8"/>
      <c r="K150" s="8"/>
    </row>
    <row r="151" spans="1:11" x14ac:dyDescent="0.25">
      <c r="A151" s="24"/>
      <c r="B151" s="8"/>
      <c r="C151" s="8"/>
      <c r="D151" s="18"/>
      <c r="E151" s="15"/>
      <c r="F151" s="8"/>
      <c r="G151" s="8"/>
      <c r="H151" s="8"/>
      <c r="I151" s="8"/>
      <c r="J151" s="8"/>
      <c r="K151" s="10"/>
    </row>
    <row r="152" spans="1:11" x14ac:dyDescent="0.25">
      <c r="A152" s="24"/>
      <c r="B152" s="17"/>
      <c r="C152" s="17"/>
      <c r="D152" s="18"/>
      <c r="E152" s="15"/>
      <c r="F152" s="8"/>
      <c r="G152" s="8"/>
      <c r="H152" s="8"/>
      <c r="I152" s="8"/>
      <c r="J152" s="8"/>
      <c r="K152" s="10"/>
    </row>
    <row r="153" spans="1:11" x14ac:dyDescent="0.25">
      <c r="A153" s="24"/>
      <c r="B153" s="17"/>
      <c r="C153" s="17"/>
      <c r="D153" s="22"/>
      <c r="E153" s="5"/>
      <c r="F153" s="8"/>
      <c r="G153" s="8"/>
      <c r="H153" s="8"/>
      <c r="I153" s="8"/>
      <c r="J153" s="8"/>
      <c r="K153" s="9"/>
    </row>
    <row r="154" spans="1:11" x14ac:dyDescent="0.25">
      <c r="A154" s="23"/>
      <c r="B154" s="14"/>
      <c r="C154" s="14"/>
      <c r="D154" s="22"/>
      <c r="E154" s="13"/>
      <c r="F154" s="8"/>
      <c r="G154" s="8"/>
      <c r="H154" s="8"/>
      <c r="I154" s="8"/>
      <c r="J154" s="8"/>
      <c r="K154" s="9"/>
    </row>
    <row r="155" spans="1:11" x14ac:dyDescent="0.25">
      <c r="A155" s="24"/>
      <c r="B155" s="17"/>
      <c r="C155" s="17"/>
      <c r="D155" s="18"/>
      <c r="E155" s="15"/>
      <c r="F155" s="8"/>
      <c r="G155" s="8"/>
      <c r="H155" s="8"/>
      <c r="I155" s="8"/>
      <c r="J155" s="8"/>
      <c r="K155" s="8"/>
    </row>
    <row r="156" spans="1:11" x14ac:dyDescent="0.25">
      <c r="A156" s="24"/>
      <c r="B156" s="17"/>
      <c r="C156" s="17"/>
      <c r="D156" s="18"/>
      <c r="E156" s="15"/>
      <c r="F156" s="8"/>
      <c r="G156" s="8"/>
      <c r="H156" s="8"/>
      <c r="I156" s="8"/>
      <c r="J156" s="8"/>
      <c r="K156" s="8"/>
    </row>
    <row r="157" spans="1:11" x14ac:dyDescent="0.25">
      <c r="A157" s="25"/>
      <c r="B157" s="8"/>
      <c r="C157" s="8"/>
      <c r="D157" s="18"/>
      <c r="E157" s="15"/>
      <c r="F157" s="8"/>
      <c r="G157" s="8"/>
      <c r="H157" s="8"/>
      <c r="I157" s="8"/>
      <c r="J157" s="8"/>
      <c r="K157" s="10"/>
    </row>
    <row r="158" spans="1:11" x14ac:dyDescent="0.25">
      <c r="A158" s="24"/>
      <c r="B158" s="17"/>
      <c r="C158" s="17"/>
      <c r="D158" s="22"/>
      <c r="E158" s="5"/>
      <c r="F158" s="8"/>
      <c r="G158" s="8"/>
      <c r="H158" s="8"/>
      <c r="I158" s="8"/>
      <c r="J158" s="8"/>
      <c r="K158" s="10"/>
    </row>
    <row r="159" spans="1:11" x14ac:dyDescent="0.25">
      <c r="A159" s="24"/>
      <c r="B159" s="14"/>
      <c r="C159" s="17"/>
      <c r="D159" s="22"/>
      <c r="E159" s="13"/>
      <c r="F159" s="8"/>
      <c r="G159" s="8"/>
      <c r="H159" s="8"/>
      <c r="I159" s="8"/>
      <c r="J159" s="8"/>
      <c r="K159" s="8"/>
    </row>
    <row r="160" spans="1:11" x14ac:dyDescent="0.25">
      <c r="A160" s="24"/>
      <c r="B160" s="14"/>
      <c r="C160" s="17"/>
      <c r="D160" s="22"/>
      <c r="E160" s="13"/>
      <c r="F160" s="8"/>
      <c r="G160" s="8"/>
      <c r="H160" s="8"/>
      <c r="I160" s="8"/>
      <c r="J160" s="8"/>
      <c r="K160" s="9"/>
    </row>
    <row r="161" spans="1:11" x14ac:dyDescent="0.25">
      <c r="A161" s="24"/>
      <c r="B161" s="14"/>
      <c r="C161" s="17"/>
      <c r="D161" s="22"/>
      <c r="E161" s="13"/>
      <c r="F161" s="8"/>
      <c r="G161" s="8"/>
      <c r="H161" s="8"/>
      <c r="I161" s="8"/>
      <c r="J161" s="8"/>
      <c r="K161" s="8"/>
    </row>
    <row r="162" spans="1:11" x14ac:dyDescent="0.25">
      <c r="A162" s="24"/>
      <c r="B162" s="17"/>
      <c r="C162" s="17"/>
      <c r="D162" s="18"/>
      <c r="E162" s="15"/>
      <c r="F162" s="8"/>
      <c r="G162" s="8"/>
      <c r="H162" s="8"/>
      <c r="I162" s="8"/>
      <c r="J162" s="8"/>
      <c r="K162" s="10"/>
    </row>
    <row r="163" spans="1:11" x14ac:dyDescent="0.25">
      <c r="A163" s="24"/>
      <c r="B163" s="17"/>
      <c r="C163" s="17"/>
      <c r="D163" s="18"/>
      <c r="E163" s="15"/>
      <c r="F163" s="8"/>
      <c r="G163" s="8"/>
      <c r="H163" s="8"/>
      <c r="I163" s="8"/>
      <c r="J163" s="8"/>
      <c r="K163" s="8"/>
    </row>
    <row r="164" spans="1:11" x14ac:dyDescent="0.25">
      <c r="A164" s="24"/>
      <c r="B164" s="138"/>
      <c r="C164" s="8"/>
      <c r="D164" s="22"/>
      <c r="E164" s="22"/>
      <c r="F164" s="8"/>
      <c r="G164" s="8"/>
      <c r="H164" s="8"/>
      <c r="I164" s="8"/>
      <c r="J164" s="8"/>
      <c r="K164" s="8"/>
    </row>
    <row r="165" spans="1:11" x14ac:dyDescent="0.25">
      <c r="A165" s="24"/>
      <c r="B165" s="17"/>
      <c r="C165" s="17"/>
      <c r="D165" s="22"/>
      <c r="E165" s="5"/>
      <c r="F165" s="8"/>
      <c r="G165" s="8"/>
      <c r="H165" s="8"/>
      <c r="I165" s="8"/>
      <c r="J165" s="8"/>
      <c r="K165" s="9"/>
    </row>
    <row r="166" spans="1:11" x14ac:dyDescent="0.25">
      <c r="A166" s="24"/>
      <c r="B166" s="17"/>
      <c r="C166" s="17"/>
      <c r="D166" s="18"/>
      <c r="E166" s="15"/>
      <c r="F166" s="8"/>
      <c r="G166" s="8"/>
      <c r="H166" s="8"/>
      <c r="I166" s="8"/>
      <c r="J166" s="8"/>
      <c r="K166" s="9"/>
    </row>
    <row r="167" spans="1:11" x14ac:dyDescent="0.25">
      <c r="A167" s="24"/>
      <c r="B167" s="17"/>
      <c r="C167" s="17"/>
      <c r="D167" s="22"/>
      <c r="E167" s="13"/>
      <c r="F167" s="8"/>
      <c r="G167" s="8"/>
      <c r="H167" s="8"/>
      <c r="I167" s="8"/>
      <c r="J167" s="8"/>
      <c r="K167" s="8"/>
    </row>
    <row r="168" spans="1:11" x14ac:dyDescent="0.25">
      <c r="A168" s="24"/>
      <c r="B168" s="17"/>
      <c r="C168" s="17"/>
      <c r="D168" s="18"/>
      <c r="E168" s="15"/>
      <c r="F168" s="8"/>
      <c r="G168" s="8"/>
      <c r="H168" s="8"/>
      <c r="I168" s="8"/>
      <c r="J168" s="8"/>
      <c r="K168" s="9"/>
    </row>
    <row r="169" spans="1:11" x14ac:dyDescent="0.25">
      <c r="A169" s="24"/>
      <c r="B169" s="17"/>
      <c r="C169" s="17"/>
      <c r="D169" s="22"/>
      <c r="E169" s="13"/>
      <c r="F169" s="8"/>
      <c r="G169" s="8"/>
      <c r="H169" s="8"/>
      <c r="I169" s="8"/>
      <c r="J169" s="8"/>
      <c r="K169" s="8"/>
    </row>
    <row r="170" spans="1:11" x14ac:dyDescent="0.25">
      <c r="A170" s="24"/>
      <c r="B170" s="138"/>
      <c r="C170" s="8"/>
      <c r="D170" s="22"/>
      <c r="E170" s="22"/>
      <c r="F170" s="8"/>
      <c r="G170" s="8"/>
      <c r="H170" s="8"/>
      <c r="I170" s="8"/>
      <c r="J170" s="8"/>
      <c r="K170" s="10"/>
    </row>
    <row r="171" spans="1:11" x14ac:dyDescent="0.25">
      <c r="A171" s="24"/>
      <c r="B171" s="17"/>
      <c r="C171" s="17"/>
      <c r="D171" s="18"/>
      <c r="E171" s="15"/>
      <c r="F171" s="8"/>
      <c r="G171" s="8"/>
      <c r="H171" s="8"/>
      <c r="I171" s="8"/>
      <c r="J171" s="8"/>
      <c r="K171" s="8"/>
    </row>
    <row r="172" spans="1:11" x14ac:dyDescent="0.25">
      <c r="A172" s="24"/>
      <c r="B172" s="17"/>
      <c r="C172" s="17"/>
      <c r="D172" s="18"/>
      <c r="E172" s="15"/>
      <c r="F172" s="8"/>
      <c r="G172" s="8"/>
      <c r="H172" s="8"/>
      <c r="I172" s="8"/>
      <c r="J172" s="8"/>
      <c r="K172" s="10"/>
    </row>
    <row r="173" spans="1:11" x14ac:dyDescent="0.25">
      <c r="A173" s="24"/>
      <c r="B173" s="17"/>
      <c r="C173" s="17"/>
      <c r="D173" s="18"/>
      <c r="E173" s="15"/>
      <c r="F173" s="8"/>
      <c r="G173" s="8"/>
      <c r="H173" s="8"/>
      <c r="I173" s="8"/>
      <c r="J173" s="8"/>
      <c r="K173" s="8"/>
    </row>
    <row r="174" spans="1:11" x14ac:dyDescent="0.25">
      <c r="A174" s="24"/>
      <c r="B174" s="17"/>
      <c r="C174" s="17"/>
      <c r="D174" s="22"/>
      <c r="E174" s="5"/>
      <c r="F174" s="8"/>
      <c r="G174" s="8"/>
      <c r="H174" s="8"/>
      <c r="I174" s="8"/>
      <c r="J174" s="8"/>
      <c r="K174" s="10"/>
    </row>
    <row r="175" spans="1:11" x14ac:dyDescent="0.25">
      <c r="A175" s="24"/>
      <c r="B175" s="17"/>
      <c r="C175" s="17"/>
      <c r="D175" s="18"/>
      <c r="E175" s="15"/>
      <c r="F175" s="8"/>
      <c r="G175" s="8"/>
      <c r="H175" s="8"/>
      <c r="I175" s="8"/>
      <c r="J175" s="8"/>
      <c r="K175" s="10"/>
    </row>
    <row r="176" spans="1:11" x14ac:dyDescent="0.25">
      <c r="A176" s="25"/>
      <c r="B176" s="8"/>
      <c r="C176" s="8"/>
      <c r="D176" s="18"/>
      <c r="E176" s="15"/>
      <c r="F176" s="8"/>
      <c r="G176" s="8"/>
      <c r="H176" s="8"/>
      <c r="I176" s="8"/>
      <c r="J176" s="8"/>
      <c r="K176" s="9"/>
    </row>
    <row r="177" spans="1:11" x14ac:dyDescent="0.25">
      <c r="A177" s="25"/>
      <c r="B177" s="8"/>
      <c r="C177" s="8"/>
      <c r="D177" s="18"/>
      <c r="E177" s="15"/>
      <c r="F177" s="8"/>
      <c r="G177" s="8"/>
      <c r="H177" s="8"/>
      <c r="I177" s="8"/>
      <c r="J177" s="8"/>
      <c r="K177" s="8"/>
    </row>
    <row r="178" spans="1:11" x14ac:dyDescent="0.25">
      <c r="A178" s="24"/>
      <c r="B178" s="17"/>
      <c r="C178" s="17"/>
      <c r="D178" s="22"/>
      <c r="E178" s="5"/>
      <c r="F178" s="8"/>
      <c r="G178" s="8"/>
      <c r="H178" s="8"/>
      <c r="I178" s="8"/>
      <c r="J178" s="8"/>
      <c r="K178" s="8"/>
    </row>
    <row r="179" spans="1:11" x14ac:dyDescent="0.25">
      <c r="A179" s="24"/>
      <c r="B179" s="138"/>
      <c r="C179" s="17"/>
      <c r="D179" s="22"/>
      <c r="E179" s="5"/>
      <c r="F179" s="8"/>
      <c r="G179" s="8"/>
      <c r="H179" s="8"/>
      <c r="I179" s="8"/>
      <c r="J179" s="8"/>
      <c r="K179" s="8"/>
    </row>
    <row r="180" spans="1:11" x14ac:dyDescent="0.25">
      <c r="A180" s="23"/>
      <c r="B180" s="14"/>
      <c r="C180" s="14"/>
      <c r="D180" s="22"/>
      <c r="E180" s="13"/>
      <c r="F180" s="8"/>
      <c r="G180" s="8"/>
      <c r="H180" s="8"/>
      <c r="I180" s="8"/>
      <c r="J180" s="8"/>
      <c r="K180" s="9"/>
    </row>
    <row r="181" spans="1:11" x14ac:dyDescent="0.25">
      <c r="A181" s="24"/>
      <c r="B181" s="17"/>
      <c r="C181" s="17"/>
      <c r="D181" s="18"/>
      <c r="E181" s="15"/>
      <c r="F181" s="8"/>
      <c r="G181" s="8"/>
      <c r="H181" s="8"/>
      <c r="I181" s="8"/>
      <c r="J181" s="8"/>
      <c r="K181" s="8"/>
    </row>
    <row r="182" spans="1:11" x14ac:dyDescent="0.25">
      <c r="A182" s="24"/>
      <c r="B182" s="14"/>
      <c r="C182" s="17"/>
      <c r="D182" s="22"/>
      <c r="E182" s="13"/>
      <c r="F182" s="8"/>
      <c r="G182" s="8"/>
      <c r="H182" s="8"/>
      <c r="I182" s="8"/>
      <c r="J182" s="8"/>
      <c r="K182" s="9"/>
    </row>
    <row r="183" spans="1:11" x14ac:dyDescent="0.25">
      <c r="A183" s="25"/>
      <c r="B183" s="8"/>
      <c r="C183" s="8"/>
      <c r="D183" s="18"/>
      <c r="E183" s="15"/>
      <c r="F183" s="8"/>
      <c r="G183" s="8"/>
      <c r="H183" s="8"/>
      <c r="I183" s="8"/>
      <c r="J183" s="8"/>
      <c r="K183" s="8"/>
    </row>
    <row r="184" spans="1:11" x14ac:dyDescent="0.25">
      <c r="A184" s="24"/>
      <c r="B184" s="17"/>
      <c r="C184" s="17"/>
      <c r="D184" s="22"/>
      <c r="E184" s="13"/>
      <c r="F184" s="8"/>
      <c r="G184" s="8"/>
      <c r="H184" s="8"/>
      <c r="I184" s="8"/>
      <c r="J184" s="8"/>
      <c r="K184" s="9"/>
    </row>
    <row r="185" spans="1:11" x14ac:dyDescent="0.25">
      <c r="A185" s="24"/>
      <c r="B185" s="138"/>
      <c r="C185" s="8"/>
      <c r="D185" s="22"/>
      <c r="E185" s="22"/>
      <c r="F185" s="8"/>
      <c r="G185" s="8"/>
      <c r="H185" s="8"/>
      <c r="I185" s="8"/>
      <c r="J185" s="8"/>
      <c r="K185" s="10"/>
    </row>
    <row r="186" spans="1:11" x14ac:dyDescent="0.25">
      <c r="A186" s="24"/>
      <c r="B186" s="17"/>
      <c r="C186" s="17"/>
      <c r="D186" s="18"/>
      <c r="E186" s="15"/>
      <c r="F186" s="8"/>
      <c r="G186" s="8"/>
      <c r="H186" s="8"/>
      <c r="I186" s="8"/>
      <c r="J186" s="8"/>
      <c r="K186" s="9"/>
    </row>
    <row r="187" spans="1:11" x14ac:dyDescent="0.25">
      <c r="A187" s="24"/>
      <c r="B187" s="138"/>
      <c r="C187" s="17"/>
      <c r="D187" s="22"/>
      <c r="E187" s="22"/>
      <c r="F187" s="8"/>
      <c r="G187" s="8"/>
      <c r="H187" s="8"/>
      <c r="I187" s="8"/>
      <c r="J187" s="8"/>
      <c r="K187" s="8"/>
    </row>
    <row r="188" spans="1:11" x14ac:dyDescent="0.25">
      <c r="A188" s="25"/>
      <c r="B188" s="8"/>
      <c r="C188" s="8"/>
      <c r="D188" s="18"/>
      <c r="E188" s="15"/>
      <c r="F188" s="8"/>
      <c r="G188" s="8"/>
      <c r="H188" s="8"/>
      <c r="I188" s="8"/>
      <c r="J188" s="8"/>
      <c r="K188" s="8"/>
    </row>
    <row r="189" spans="1:11" x14ac:dyDescent="0.25">
      <c r="A189" s="24"/>
      <c r="B189" s="8"/>
      <c r="C189" s="17"/>
      <c r="D189" s="18"/>
      <c r="E189" s="13"/>
      <c r="F189" s="8"/>
      <c r="G189" s="8"/>
      <c r="H189" s="8"/>
      <c r="I189" s="8"/>
      <c r="J189" s="8"/>
      <c r="K189" s="8"/>
    </row>
    <row r="190" spans="1:11" x14ac:dyDescent="0.25">
      <c r="A190" s="24"/>
      <c r="B190" s="8"/>
      <c r="C190" s="8"/>
      <c r="D190" s="18"/>
      <c r="E190" s="15"/>
      <c r="F190" s="8"/>
      <c r="G190" s="8"/>
      <c r="H190" s="8"/>
      <c r="I190" s="8"/>
      <c r="J190" s="8"/>
      <c r="K190" s="8"/>
    </row>
    <row r="191" spans="1:11" x14ac:dyDescent="0.25">
      <c r="A191" s="24"/>
      <c r="B191" s="17"/>
      <c r="C191" s="17"/>
      <c r="D191" s="18"/>
      <c r="E191" s="15"/>
      <c r="F191" s="8"/>
      <c r="G191" s="8"/>
      <c r="H191" s="8"/>
      <c r="I191" s="8"/>
      <c r="J191" s="8"/>
      <c r="K191" s="9"/>
    </row>
    <row r="192" spans="1:11" x14ac:dyDescent="0.25">
      <c r="A192" s="24"/>
      <c r="B192" s="17"/>
      <c r="C192" s="17"/>
      <c r="D192" s="18"/>
      <c r="E192" s="15"/>
      <c r="F192" s="8"/>
      <c r="G192" s="8"/>
      <c r="H192" s="8"/>
      <c r="I192" s="8"/>
      <c r="J192" s="8"/>
      <c r="K192" s="9"/>
    </row>
    <row r="193" spans="1:11" x14ac:dyDescent="0.25">
      <c r="A193" s="24"/>
      <c r="B193" s="17"/>
      <c r="C193" s="17"/>
      <c r="D193" s="22"/>
      <c r="E193" s="13"/>
      <c r="F193" s="8"/>
      <c r="G193" s="8"/>
      <c r="H193" s="8"/>
      <c r="I193" s="8"/>
      <c r="J193" s="8"/>
      <c r="K193" s="8"/>
    </row>
    <row r="194" spans="1:11" x14ac:dyDescent="0.25">
      <c r="A194" s="24"/>
      <c r="B194" s="8"/>
      <c r="C194" s="8"/>
      <c r="D194" s="18"/>
      <c r="E194" s="13"/>
      <c r="F194" s="8"/>
      <c r="G194" s="8"/>
      <c r="H194" s="8"/>
      <c r="I194" s="8"/>
      <c r="J194" s="8"/>
      <c r="K194" s="10"/>
    </row>
    <row r="195" spans="1:11" x14ac:dyDescent="0.25">
      <c r="A195" s="24"/>
      <c r="B195" s="17"/>
      <c r="C195" s="17"/>
      <c r="D195" s="18"/>
      <c r="E195" s="15"/>
      <c r="F195" s="8"/>
      <c r="G195" s="8"/>
      <c r="H195" s="8"/>
      <c r="I195" s="8"/>
      <c r="J195" s="8"/>
      <c r="K195" s="8"/>
    </row>
    <row r="196" spans="1:11" x14ac:dyDescent="0.25">
      <c r="A196" s="24"/>
      <c r="B196" s="17"/>
      <c r="C196" s="17"/>
      <c r="D196" s="22"/>
      <c r="E196" s="5"/>
      <c r="F196" s="8"/>
      <c r="G196" s="8"/>
      <c r="H196" s="8"/>
      <c r="I196" s="8"/>
      <c r="J196" s="8"/>
      <c r="K196" s="9"/>
    </row>
    <row r="197" spans="1:11" x14ac:dyDescent="0.25">
      <c r="A197" s="24"/>
      <c r="B197" s="8"/>
      <c r="C197" s="8"/>
      <c r="D197" s="18"/>
      <c r="E197" s="15"/>
      <c r="F197" s="8"/>
      <c r="G197" s="8"/>
      <c r="H197" s="8"/>
      <c r="I197" s="8"/>
      <c r="J197" s="8"/>
      <c r="K197" s="10"/>
    </row>
    <row r="198" spans="1:11" x14ac:dyDescent="0.25">
      <c r="A198" s="24"/>
      <c r="B198" s="17"/>
      <c r="C198" s="17"/>
      <c r="D198" s="18"/>
      <c r="E198" s="15"/>
      <c r="F198" s="8"/>
      <c r="G198" s="8"/>
      <c r="H198" s="8"/>
      <c r="I198" s="8"/>
      <c r="J198" s="8"/>
      <c r="K198" s="9"/>
    </row>
    <row r="199" spans="1:11" x14ac:dyDescent="0.25">
      <c r="A199" s="24"/>
      <c r="B199" s="138"/>
      <c r="C199" s="17"/>
      <c r="D199" s="22"/>
      <c r="E199" s="22"/>
      <c r="F199" s="8"/>
      <c r="G199" s="8"/>
      <c r="H199" s="8"/>
      <c r="I199" s="8"/>
      <c r="J199" s="8"/>
      <c r="K199" s="9"/>
    </row>
    <row r="200" spans="1:11" x14ac:dyDescent="0.25">
      <c r="A200" s="24"/>
      <c r="B200" s="17"/>
      <c r="C200" s="17"/>
      <c r="D200" s="18"/>
      <c r="E200" s="15"/>
      <c r="F200" s="8"/>
      <c r="G200" s="8"/>
      <c r="H200" s="8"/>
      <c r="I200" s="8"/>
      <c r="J200" s="8"/>
      <c r="K200" s="9"/>
    </row>
    <row r="201" spans="1:11" x14ac:dyDescent="0.25">
      <c r="A201" s="24"/>
      <c r="B201" s="8"/>
      <c r="C201" s="8"/>
      <c r="D201" s="18"/>
      <c r="E201" s="13"/>
      <c r="F201" s="8"/>
      <c r="G201" s="8"/>
      <c r="H201" s="8"/>
      <c r="I201" s="8"/>
      <c r="J201" s="8"/>
      <c r="K201" s="8"/>
    </row>
    <row r="202" spans="1:11" x14ac:dyDescent="0.25">
      <c r="A202" s="24"/>
      <c r="B202" s="17"/>
      <c r="C202" s="17"/>
      <c r="D202" s="22"/>
      <c r="E202" s="5"/>
      <c r="F202" s="8"/>
      <c r="G202" s="8"/>
      <c r="H202" s="8"/>
      <c r="I202" s="8"/>
      <c r="J202" s="8"/>
      <c r="K202" s="9"/>
    </row>
    <row r="203" spans="1:11" x14ac:dyDescent="0.25">
      <c r="A203" s="24"/>
      <c r="B203" s="17"/>
      <c r="C203" s="17"/>
      <c r="D203" s="18"/>
      <c r="E203" s="15"/>
      <c r="F203" s="8"/>
      <c r="G203" s="8"/>
      <c r="H203" s="8"/>
      <c r="I203" s="8"/>
      <c r="J203" s="8"/>
      <c r="K203" s="9"/>
    </row>
    <row r="204" spans="1:11" x14ac:dyDescent="0.25">
      <c r="A204" s="24"/>
      <c r="B204" s="8"/>
      <c r="C204" s="8"/>
      <c r="D204" s="18"/>
      <c r="E204" s="15"/>
      <c r="F204" s="8"/>
      <c r="G204" s="8"/>
      <c r="H204" s="8"/>
      <c r="I204" s="8"/>
      <c r="J204" s="8"/>
      <c r="K204" s="8"/>
    </row>
    <row r="205" spans="1:11" x14ac:dyDescent="0.25">
      <c r="A205" s="24"/>
      <c r="B205" s="8"/>
      <c r="C205" s="8"/>
      <c r="D205" s="18"/>
      <c r="E205" s="15"/>
      <c r="F205" s="8"/>
      <c r="G205" s="8"/>
      <c r="H205" s="8"/>
      <c r="I205" s="8"/>
      <c r="J205" s="8"/>
      <c r="K205" s="9"/>
    </row>
    <row r="206" spans="1:11" x14ac:dyDescent="0.25">
      <c r="A206" s="24"/>
      <c r="B206" s="17"/>
      <c r="C206" s="17"/>
      <c r="D206" s="18"/>
      <c r="E206" s="15"/>
      <c r="F206" s="8"/>
      <c r="G206" s="8"/>
      <c r="H206" s="8"/>
      <c r="I206" s="8"/>
      <c r="J206" s="8"/>
      <c r="K206" s="10"/>
    </row>
    <row r="207" spans="1:11" x14ac:dyDescent="0.25">
      <c r="A207" s="24"/>
      <c r="B207" s="17"/>
      <c r="C207" s="17"/>
      <c r="D207" s="18"/>
      <c r="E207" s="13"/>
      <c r="F207" s="8"/>
      <c r="G207" s="8"/>
      <c r="H207" s="8"/>
      <c r="I207" s="8"/>
      <c r="J207" s="8"/>
      <c r="K207" s="8"/>
    </row>
    <row r="208" spans="1:11" x14ac:dyDescent="0.25">
      <c r="A208" s="23"/>
      <c r="B208" s="14"/>
      <c r="C208" s="14"/>
      <c r="D208" s="22"/>
      <c r="E208" s="13"/>
      <c r="F208" s="8"/>
      <c r="G208" s="8"/>
      <c r="H208" s="8"/>
      <c r="I208" s="8"/>
      <c r="J208" s="8"/>
      <c r="K208" s="9"/>
    </row>
    <row r="209" spans="1:11" x14ac:dyDescent="0.25">
      <c r="A209" s="24"/>
      <c r="B209" s="17"/>
      <c r="C209" s="17"/>
      <c r="D209" s="18"/>
      <c r="E209" s="15"/>
      <c r="F209" s="8"/>
      <c r="G209" s="8"/>
      <c r="H209" s="8"/>
      <c r="I209" s="8"/>
      <c r="J209" s="8"/>
      <c r="K209" s="8"/>
    </row>
    <row r="210" spans="1:11" x14ac:dyDescent="0.25">
      <c r="A210" s="24"/>
      <c r="B210" s="138"/>
      <c r="C210" s="8"/>
      <c r="D210" s="22"/>
      <c r="E210" s="22"/>
      <c r="F210" s="8"/>
      <c r="G210" s="8"/>
      <c r="H210" s="8"/>
      <c r="I210" s="8"/>
      <c r="J210" s="8"/>
      <c r="K210" s="9"/>
    </row>
    <row r="211" spans="1:11" x14ac:dyDescent="0.25">
      <c r="A211" s="24"/>
      <c r="B211" s="17"/>
      <c r="C211" s="17"/>
      <c r="D211" s="22"/>
      <c r="E211" s="5"/>
      <c r="F211" s="8"/>
      <c r="G211" s="8"/>
      <c r="H211" s="8"/>
      <c r="I211" s="8"/>
      <c r="J211" s="8"/>
      <c r="K211" s="9"/>
    </row>
    <row r="212" spans="1:11" x14ac:dyDescent="0.25">
      <c r="A212" s="24"/>
      <c r="B212" s="17"/>
      <c r="C212" s="17"/>
      <c r="D212" s="22"/>
      <c r="E212" s="5"/>
      <c r="F212" s="8"/>
      <c r="G212" s="8"/>
      <c r="H212" s="8"/>
      <c r="I212" s="8"/>
      <c r="J212" s="8"/>
      <c r="K212" s="9"/>
    </row>
    <row r="213" spans="1:11" x14ac:dyDescent="0.25">
      <c r="A213" s="24"/>
      <c r="B213" s="17"/>
      <c r="C213" s="17"/>
      <c r="D213" s="22"/>
      <c r="E213" s="5"/>
      <c r="F213" s="8"/>
      <c r="G213" s="8"/>
      <c r="H213" s="8"/>
      <c r="I213" s="8"/>
      <c r="J213" s="8"/>
      <c r="K213" s="8"/>
    </row>
    <row r="214" spans="1:11" x14ac:dyDescent="0.25">
      <c r="A214" s="23"/>
      <c r="B214" s="14"/>
      <c r="C214" s="14"/>
      <c r="D214" s="22"/>
      <c r="E214" s="13"/>
      <c r="F214" s="8"/>
      <c r="G214" s="8"/>
      <c r="H214" s="8"/>
      <c r="I214" s="8"/>
      <c r="J214" s="8"/>
      <c r="K214" s="9"/>
    </row>
    <row r="215" spans="1:11" x14ac:dyDescent="0.25">
      <c r="A215" s="24"/>
      <c r="B215" s="8"/>
      <c r="C215" s="17"/>
      <c r="D215" s="18"/>
      <c r="E215" s="13"/>
      <c r="F215" s="8"/>
      <c r="G215" s="8"/>
      <c r="H215" s="8"/>
      <c r="I215" s="8"/>
      <c r="J215" s="8"/>
      <c r="K215" s="9"/>
    </row>
    <row r="216" spans="1:11" x14ac:dyDescent="0.25">
      <c r="A216" s="24"/>
      <c r="B216" s="8"/>
      <c r="C216" s="17"/>
      <c r="D216" s="18"/>
      <c r="E216" s="15"/>
      <c r="F216" s="8"/>
      <c r="G216" s="8"/>
      <c r="H216" s="8"/>
      <c r="I216" s="8"/>
      <c r="J216" s="8"/>
      <c r="K216" s="8"/>
    </row>
    <row r="217" spans="1:11" x14ac:dyDescent="0.25">
      <c r="A217" s="24"/>
      <c r="B217" s="17"/>
      <c r="C217" s="17"/>
      <c r="D217" s="22"/>
      <c r="E217" s="5"/>
      <c r="F217" s="8"/>
      <c r="G217" s="8"/>
      <c r="H217" s="8"/>
      <c r="I217" s="8"/>
      <c r="J217" s="8"/>
      <c r="K217" s="8"/>
    </row>
    <row r="218" spans="1:11" x14ac:dyDescent="0.25">
      <c r="A218" s="24"/>
      <c r="B218" s="17"/>
      <c r="C218" s="17"/>
      <c r="D218" s="22"/>
      <c r="E218" s="5"/>
      <c r="F218" s="8"/>
      <c r="G218" s="8"/>
      <c r="H218" s="8"/>
      <c r="I218" s="8"/>
      <c r="J218" s="8"/>
      <c r="K218" s="9"/>
    </row>
    <row r="219" spans="1:11" x14ac:dyDescent="0.25">
      <c r="A219" s="24"/>
      <c r="B219" s="17"/>
      <c r="C219" s="17"/>
      <c r="D219" s="18"/>
      <c r="E219" s="15"/>
      <c r="F219" s="8"/>
      <c r="G219" s="8"/>
      <c r="H219" s="8"/>
      <c r="I219" s="8"/>
      <c r="J219" s="8"/>
      <c r="K219" s="9"/>
    </row>
    <row r="220" spans="1:11" x14ac:dyDescent="0.25">
      <c r="A220" s="25"/>
      <c r="B220" s="8"/>
      <c r="C220" s="8"/>
      <c r="D220" s="18"/>
      <c r="E220" s="15"/>
      <c r="F220" s="8"/>
      <c r="G220" s="8"/>
      <c r="H220" s="8"/>
      <c r="I220" s="8"/>
      <c r="J220" s="8"/>
      <c r="K220" s="10"/>
    </row>
    <row r="221" spans="1:11" x14ac:dyDescent="0.25">
      <c r="A221" s="24"/>
      <c r="B221" s="8"/>
      <c r="C221" s="17"/>
      <c r="D221" s="18"/>
      <c r="E221" s="13"/>
      <c r="F221" s="8"/>
      <c r="G221" s="8"/>
      <c r="H221" s="8"/>
      <c r="I221" s="8"/>
      <c r="J221" s="8"/>
      <c r="K221" s="9"/>
    </row>
    <row r="222" spans="1:11" x14ac:dyDescent="0.25">
      <c r="A222" s="24"/>
      <c r="B222" s="8"/>
      <c r="C222" s="8"/>
      <c r="D222" s="18"/>
      <c r="E222" s="13"/>
      <c r="F222" s="8"/>
      <c r="G222" s="8"/>
      <c r="H222" s="8"/>
      <c r="I222" s="8"/>
      <c r="J222" s="8"/>
      <c r="K222" s="8"/>
    </row>
    <row r="223" spans="1:11" x14ac:dyDescent="0.25">
      <c r="A223" s="23"/>
      <c r="B223" s="14"/>
      <c r="C223" s="14"/>
      <c r="D223" s="22"/>
      <c r="E223" s="13"/>
      <c r="F223" s="8"/>
      <c r="G223" s="8"/>
      <c r="H223" s="8"/>
      <c r="I223" s="8"/>
      <c r="J223" s="8"/>
      <c r="K223" s="10"/>
    </row>
    <row r="224" spans="1:11" x14ac:dyDescent="0.25">
      <c r="A224" s="24"/>
      <c r="B224" s="14"/>
      <c r="C224" s="17"/>
      <c r="D224" s="22"/>
      <c r="E224" s="13"/>
      <c r="F224" s="8"/>
      <c r="G224" s="8"/>
      <c r="H224" s="8"/>
      <c r="I224" s="8"/>
      <c r="J224" s="8"/>
      <c r="K224" s="8"/>
    </row>
    <row r="225" spans="1:11" x14ac:dyDescent="0.25">
      <c r="A225" s="24"/>
      <c r="B225" s="17"/>
      <c r="C225" s="17"/>
      <c r="D225" s="18"/>
      <c r="E225" s="15"/>
      <c r="F225" s="8"/>
      <c r="G225" s="8"/>
      <c r="H225" s="8"/>
      <c r="I225" s="8"/>
      <c r="J225" s="8"/>
      <c r="K225" s="9"/>
    </row>
    <row r="226" spans="1:11" x14ac:dyDescent="0.25">
      <c r="A226" s="24"/>
      <c r="B226" s="17"/>
      <c r="C226" s="17"/>
      <c r="D226" s="18"/>
      <c r="E226" s="15"/>
      <c r="F226" s="8"/>
      <c r="G226" s="8"/>
      <c r="H226" s="8"/>
      <c r="I226" s="8"/>
      <c r="J226" s="8"/>
      <c r="K226" s="10"/>
    </row>
    <row r="227" spans="1:11" x14ac:dyDescent="0.25">
      <c r="A227" s="24"/>
      <c r="B227" s="17"/>
      <c r="C227" s="17"/>
      <c r="D227" s="18"/>
      <c r="E227" s="15"/>
      <c r="F227" s="8"/>
      <c r="G227" s="8"/>
      <c r="H227" s="8"/>
      <c r="I227" s="8"/>
      <c r="J227" s="8"/>
      <c r="K227" s="10"/>
    </row>
    <row r="228" spans="1:11" x14ac:dyDescent="0.25">
      <c r="A228" s="24"/>
      <c r="B228" s="17"/>
      <c r="C228" s="17"/>
      <c r="D228" s="18"/>
      <c r="E228" s="15"/>
      <c r="F228" s="8"/>
      <c r="G228" s="8"/>
      <c r="H228" s="8"/>
      <c r="I228" s="8"/>
      <c r="J228" s="8"/>
      <c r="K228" s="10"/>
    </row>
  </sheetData>
  <sortState ref="A2:I18">
    <sortCondition ref="A2:A1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39D4-4002-4421-992B-12594E3ED159}">
  <dimension ref="A1:L66"/>
  <sheetViews>
    <sheetView zoomScaleNormal="100" workbookViewId="0">
      <selection activeCell="D22" sqref="D22"/>
    </sheetView>
  </sheetViews>
  <sheetFormatPr defaultColWidth="9.140625" defaultRowHeight="15.75" x14ac:dyDescent="0.25"/>
  <cols>
    <col min="1" max="1" width="25.7109375" style="1" customWidth="1"/>
    <col min="2" max="2" width="4.42578125" style="2" bestFit="1" customWidth="1"/>
    <col min="3" max="3" width="30.7109375" style="4" customWidth="1"/>
    <col min="4" max="4" width="36.42578125" style="2" customWidth="1"/>
    <col min="5" max="5" width="15.7109375" style="4" customWidth="1"/>
    <col min="6" max="11" width="5.7109375" style="11" customWidth="1"/>
    <col min="12" max="12" width="10.7109375" style="2" customWidth="1"/>
    <col min="13" max="16384" width="9.140625" style="3"/>
  </cols>
  <sheetData>
    <row r="1" spans="1:12" s="7" customFormat="1" ht="24.95" customHeight="1" x14ac:dyDescent="0.2">
      <c r="A1" s="40" t="s">
        <v>10</v>
      </c>
      <c r="B1" s="40" t="s">
        <v>6</v>
      </c>
      <c r="C1" s="40" t="s">
        <v>7</v>
      </c>
      <c r="D1" s="40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77" t="s">
        <v>93</v>
      </c>
    </row>
    <row r="2" spans="1:12" s="7" customFormat="1" ht="15" customHeight="1" x14ac:dyDescent="0.2">
      <c r="A2" s="63" t="s">
        <v>89</v>
      </c>
      <c r="B2" s="64">
        <v>11</v>
      </c>
      <c r="C2" s="65" t="s">
        <v>81</v>
      </c>
      <c r="D2" s="161" t="s">
        <v>284</v>
      </c>
      <c r="E2" s="67" t="s">
        <v>13</v>
      </c>
      <c r="F2" s="67">
        <v>10</v>
      </c>
      <c r="G2" s="67">
        <v>7</v>
      </c>
      <c r="H2" s="67">
        <v>9</v>
      </c>
      <c r="I2" s="67">
        <v>7</v>
      </c>
      <c r="J2" s="67">
        <v>7</v>
      </c>
      <c r="K2" s="162">
        <f t="shared" ref="K2:K13" si="0">SUM(F2:J2)</f>
        <v>40</v>
      </c>
      <c r="L2" s="162" t="s">
        <v>94</v>
      </c>
    </row>
    <row r="3" spans="1:12" s="7" customFormat="1" ht="15" customHeight="1" x14ac:dyDescent="0.2">
      <c r="A3" s="63" t="s">
        <v>91</v>
      </c>
      <c r="B3" s="64">
        <v>11</v>
      </c>
      <c r="C3" s="65" t="s">
        <v>81</v>
      </c>
      <c r="D3" s="161" t="s">
        <v>284</v>
      </c>
      <c r="E3" s="67" t="s">
        <v>13</v>
      </c>
      <c r="F3" s="67">
        <v>10</v>
      </c>
      <c r="G3" s="67">
        <v>10</v>
      </c>
      <c r="H3" s="67">
        <v>4</v>
      </c>
      <c r="I3" s="67">
        <v>10</v>
      </c>
      <c r="J3" s="67">
        <v>3</v>
      </c>
      <c r="K3" s="162">
        <f t="shared" si="0"/>
        <v>37</v>
      </c>
      <c r="L3" s="167" t="s">
        <v>95</v>
      </c>
    </row>
    <row r="4" spans="1:12" s="7" customFormat="1" ht="15" customHeight="1" x14ac:dyDescent="0.2">
      <c r="A4" s="63" t="s">
        <v>88</v>
      </c>
      <c r="B4" s="64">
        <v>9</v>
      </c>
      <c r="C4" s="65" t="s">
        <v>81</v>
      </c>
      <c r="D4" s="161" t="s">
        <v>284</v>
      </c>
      <c r="E4" s="67" t="s">
        <v>13</v>
      </c>
      <c r="F4" s="67">
        <v>10</v>
      </c>
      <c r="G4" s="67">
        <v>1</v>
      </c>
      <c r="H4" s="67">
        <v>5</v>
      </c>
      <c r="I4" s="67">
        <v>10</v>
      </c>
      <c r="J4" s="67">
        <v>9</v>
      </c>
      <c r="K4" s="162">
        <f t="shared" si="0"/>
        <v>35</v>
      </c>
      <c r="L4" s="167" t="s">
        <v>96</v>
      </c>
    </row>
    <row r="5" spans="1:12" s="7" customFormat="1" ht="15" customHeight="1" x14ac:dyDescent="0.2">
      <c r="A5" s="32" t="s">
        <v>90</v>
      </c>
      <c r="B5" s="41">
        <v>11</v>
      </c>
      <c r="C5" s="42" t="s">
        <v>81</v>
      </c>
      <c r="D5" s="146" t="s">
        <v>284</v>
      </c>
      <c r="E5" s="48" t="s">
        <v>13</v>
      </c>
      <c r="F5" s="48">
        <v>10</v>
      </c>
      <c r="G5" s="48">
        <v>1</v>
      </c>
      <c r="H5" s="48">
        <v>10</v>
      </c>
      <c r="I5" s="48">
        <v>8</v>
      </c>
      <c r="J5" s="48">
        <v>1</v>
      </c>
      <c r="K5" s="145">
        <f t="shared" si="0"/>
        <v>30</v>
      </c>
      <c r="L5" s="125"/>
    </row>
    <row r="6" spans="1:12" s="7" customFormat="1" ht="15" customHeight="1" x14ac:dyDescent="0.2">
      <c r="A6" s="32" t="s">
        <v>92</v>
      </c>
      <c r="B6" s="41">
        <v>12</v>
      </c>
      <c r="C6" s="42" t="s">
        <v>81</v>
      </c>
      <c r="D6" s="146" t="s">
        <v>284</v>
      </c>
      <c r="E6" s="48" t="s">
        <v>13</v>
      </c>
      <c r="F6" s="48">
        <v>10</v>
      </c>
      <c r="G6" s="48">
        <v>1</v>
      </c>
      <c r="H6" s="48">
        <v>3</v>
      </c>
      <c r="I6" s="48">
        <v>10</v>
      </c>
      <c r="J6" s="48">
        <v>2</v>
      </c>
      <c r="K6" s="145">
        <f t="shared" si="0"/>
        <v>26</v>
      </c>
      <c r="L6" s="125"/>
    </row>
    <row r="7" spans="1:12" s="7" customFormat="1" ht="15" customHeight="1" x14ac:dyDescent="0.2">
      <c r="A7" s="32" t="s">
        <v>80</v>
      </c>
      <c r="B7" s="41">
        <v>11</v>
      </c>
      <c r="C7" s="42" t="s">
        <v>81</v>
      </c>
      <c r="D7" s="146" t="s">
        <v>284</v>
      </c>
      <c r="E7" s="48" t="s">
        <v>13</v>
      </c>
      <c r="F7" s="48">
        <v>10</v>
      </c>
      <c r="G7" s="48">
        <v>1</v>
      </c>
      <c r="H7" s="48">
        <v>9</v>
      </c>
      <c r="I7" s="48">
        <v>1</v>
      </c>
      <c r="J7" s="48">
        <v>3</v>
      </c>
      <c r="K7" s="145">
        <f t="shared" si="0"/>
        <v>24</v>
      </c>
      <c r="L7" s="125"/>
    </row>
    <row r="8" spans="1:12" s="7" customFormat="1" ht="15" customHeight="1" x14ac:dyDescent="0.2">
      <c r="A8" s="32" t="s">
        <v>85</v>
      </c>
      <c r="B8" s="41">
        <v>11</v>
      </c>
      <c r="C8" s="42" t="s">
        <v>81</v>
      </c>
      <c r="D8" s="146" t="s">
        <v>284</v>
      </c>
      <c r="E8" s="48" t="s">
        <v>13</v>
      </c>
      <c r="F8" s="48">
        <v>10</v>
      </c>
      <c r="G8" s="48">
        <v>7</v>
      </c>
      <c r="H8" s="48">
        <v>0</v>
      </c>
      <c r="I8" s="48">
        <v>5</v>
      </c>
      <c r="J8" s="48">
        <v>2</v>
      </c>
      <c r="K8" s="145">
        <f t="shared" si="0"/>
        <v>24</v>
      </c>
      <c r="L8" s="125"/>
    </row>
    <row r="9" spans="1:12" s="7" customFormat="1" ht="15" customHeight="1" x14ac:dyDescent="0.2">
      <c r="A9" s="32" t="s">
        <v>87</v>
      </c>
      <c r="B9" s="41">
        <v>11</v>
      </c>
      <c r="C9" s="42" t="s">
        <v>81</v>
      </c>
      <c r="D9" s="146" t="s">
        <v>284</v>
      </c>
      <c r="E9" s="48" t="s">
        <v>13</v>
      </c>
      <c r="F9" s="48">
        <v>10</v>
      </c>
      <c r="G9" s="48">
        <v>2</v>
      </c>
      <c r="H9" s="48">
        <v>0</v>
      </c>
      <c r="I9" s="48">
        <v>9</v>
      </c>
      <c r="J9" s="48">
        <v>2</v>
      </c>
      <c r="K9" s="145">
        <f t="shared" si="0"/>
        <v>23</v>
      </c>
      <c r="L9" s="55"/>
    </row>
    <row r="10" spans="1:12" s="7" customFormat="1" ht="15" customHeight="1" x14ac:dyDescent="0.2">
      <c r="A10" s="32" t="s">
        <v>86</v>
      </c>
      <c r="B10" s="41">
        <v>11</v>
      </c>
      <c r="C10" s="42" t="s">
        <v>81</v>
      </c>
      <c r="D10" s="146" t="s">
        <v>284</v>
      </c>
      <c r="E10" s="48" t="s">
        <v>13</v>
      </c>
      <c r="F10" s="48">
        <v>10</v>
      </c>
      <c r="G10" s="48">
        <v>2</v>
      </c>
      <c r="H10" s="48">
        <v>0</v>
      </c>
      <c r="I10" s="48">
        <v>8</v>
      </c>
      <c r="J10" s="48">
        <v>2</v>
      </c>
      <c r="K10" s="145">
        <f t="shared" si="0"/>
        <v>22</v>
      </c>
      <c r="L10" s="106"/>
    </row>
    <row r="11" spans="1:12" s="7" customFormat="1" ht="15" customHeight="1" x14ac:dyDescent="0.2">
      <c r="A11" s="32" t="s">
        <v>83</v>
      </c>
      <c r="B11" s="48">
        <v>9</v>
      </c>
      <c r="C11" s="42" t="s">
        <v>81</v>
      </c>
      <c r="D11" s="146" t="s">
        <v>284</v>
      </c>
      <c r="E11" s="48" t="s">
        <v>13</v>
      </c>
      <c r="F11" s="48">
        <v>8</v>
      </c>
      <c r="G11" s="48">
        <v>0</v>
      </c>
      <c r="H11" s="48">
        <v>3</v>
      </c>
      <c r="I11" s="48">
        <v>8</v>
      </c>
      <c r="J11" s="48">
        <v>3</v>
      </c>
      <c r="K11" s="145">
        <f t="shared" si="0"/>
        <v>22</v>
      </c>
      <c r="L11" s="106"/>
    </row>
    <row r="12" spans="1:12" s="7" customFormat="1" ht="15" customHeight="1" x14ac:dyDescent="0.2">
      <c r="A12" s="32" t="s">
        <v>84</v>
      </c>
      <c r="B12" s="41">
        <v>11</v>
      </c>
      <c r="C12" s="42" t="s">
        <v>81</v>
      </c>
      <c r="D12" s="146" t="s">
        <v>284</v>
      </c>
      <c r="E12" s="48" t="s">
        <v>13</v>
      </c>
      <c r="F12" s="48">
        <v>10</v>
      </c>
      <c r="G12" s="48">
        <v>0</v>
      </c>
      <c r="H12" s="48">
        <v>0</v>
      </c>
      <c r="I12" s="48">
        <v>8</v>
      </c>
      <c r="J12" s="48">
        <v>0</v>
      </c>
      <c r="K12" s="145">
        <f t="shared" si="0"/>
        <v>18</v>
      </c>
      <c r="L12" s="106"/>
    </row>
    <row r="13" spans="1:12" s="7" customFormat="1" ht="15" customHeight="1" x14ac:dyDescent="0.2">
      <c r="A13" s="32" t="s">
        <v>82</v>
      </c>
      <c r="B13" s="41">
        <v>12</v>
      </c>
      <c r="C13" s="42" t="s">
        <v>81</v>
      </c>
      <c r="D13" s="146" t="s">
        <v>284</v>
      </c>
      <c r="E13" s="48" t="s">
        <v>13</v>
      </c>
      <c r="F13" s="48">
        <v>10</v>
      </c>
      <c r="G13" s="48">
        <v>0</v>
      </c>
      <c r="H13" s="48">
        <v>0</v>
      </c>
      <c r="I13" s="48">
        <v>0</v>
      </c>
      <c r="J13" s="48">
        <v>0</v>
      </c>
      <c r="K13" s="145">
        <f t="shared" si="0"/>
        <v>10</v>
      </c>
      <c r="L13" s="55"/>
    </row>
    <row r="14" spans="1:12" x14ac:dyDescent="0.25">
      <c r="L14" s="3"/>
    </row>
    <row r="15" spans="1:12" x14ac:dyDescent="0.25">
      <c r="L15" s="3"/>
    </row>
    <row r="16" spans="1:12" x14ac:dyDescent="0.25">
      <c r="L16" s="3"/>
    </row>
    <row r="17" spans="12:12" x14ac:dyDescent="0.25">
      <c r="L17" s="3"/>
    </row>
    <row r="18" spans="12:12" x14ac:dyDescent="0.25">
      <c r="L18" s="3"/>
    </row>
    <row r="19" spans="12:12" x14ac:dyDescent="0.25">
      <c r="L19" s="3"/>
    </row>
    <row r="20" spans="12:12" x14ac:dyDescent="0.25">
      <c r="L20" s="3"/>
    </row>
    <row r="21" spans="12:12" x14ac:dyDescent="0.25">
      <c r="L21" s="3"/>
    </row>
    <row r="22" spans="12:12" x14ac:dyDescent="0.25">
      <c r="L22" s="3"/>
    </row>
    <row r="23" spans="12:12" x14ac:dyDescent="0.25">
      <c r="L23" s="3"/>
    </row>
    <row r="24" spans="12:12" x14ac:dyDescent="0.25">
      <c r="L24" s="3"/>
    </row>
    <row r="25" spans="12:12" x14ac:dyDescent="0.25">
      <c r="L25" s="3"/>
    </row>
    <row r="26" spans="12:12" x14ac:dyDescent="0.25">
      <c r="L26" s="3"/>
    </row>
    <row r="27" spans="12:12" x14ac:dyDescent="0.25">
      <c r="L27" s="3"/>
    </row>
    <row r="28" spans="12:12" x14ac:dyDescent="0.25">
      <c r="L28" s="3"/>
    </row>
    <row r="29" spans="12:12" x14ac:dyDescent="0.25">
      <c r="L29" s="3"/>
    </row>
    <row r="30" spans="12:12" x14ac:dyDescent="0.25">
      <c r="L30" s="3"/>
    </row>
    <row r="31" spans="12:12" x14ac:dyDescent="0.25">
      <c r="L31" s="3"/>
    </row>
    <row r="32" spans="12:12" x14ac:dyDescent="0.25">
      <c r="L32" s="3"/>
    </row>
    <row r="33" spans="12:12" x14ac:dyDescent="0.25">
      <c r="L33" s="3"/>
    </row>
    <row r="34" spans="12:12" x14ac:dyDescent="0.25">
      <c r="L34" s="3"/>
    </row>
    <row r="35" spans="12:12" x14ac:dyDescent="0.25">
      <c r="L35" s="3"/>
    </row>
    <row r="36" spans="12:12" x14ac:dyDescent="0.25">
      <c r="L36" s="3"/>
    </row>
    <row r="37" spans="12:12" x14ac:dyDescent="0.25">
      <c r="L37" s="3"/>
    </row>
    <row r="38" spans="12:12" x14ac:dyDescent="0.25">
      <c r="L38" s="3"/>
    </row>
    <row r="39" spans="12:12" x14ac:dyDescent="0.25">
      <c r="L39" s="3"/>
    </row>
    <row r="40" spans="12:12" x14ac:dyDescent="0.25">
      <c r="L40" s="3"/>
    </row>
    <row r="41" spans="12:12" x14ac:dyDescent="0.25">
      <c r="L41" s="3"/>
    </row>
    <row r="42" spans="12:12" x14ac:dyDescent="0.25">
      <c r="L42" s="3"/>
    </row>
    <row r="43" spans="12:12" x14ac:dyDescent="0.25">
      <c r="L43" s="3"/>
    </row>
    <row r="44" spans="12:12" x14ac:dyDescent="0.25">
      <c r="L44" s="3"/>
    </row>
    <row r="45" spans="12:12" x14ac:dyDescent="0.25">
      <c r="L45" s="3"/>
    </row>
    <row r="46" spans="12:12" x14ac:dyDescent="0.25">
      <c r="L46" s="3"/>
    </row>
    <row r="47" spans="12:12" x14ac:dyDescent="0.25">
      <c r="L47" s="3"/>
    </row>
    <row r="48" spans="12:12" x14ac:dyDescent="0.25">
      <c r="L48" s="3"/>
    </row>
    <row r="49" spans="12:12" x14ac:dyDescent="0.25">
      <c r="L49" s="3"/>
    </row>
    <row r="50" spans="12:12" x14ac:dyDescent="0.25">
      <c r="L50" s="3"/>
    </row>
    <row r="51" spans="12:12" x14ac:dyDescent="0.25">
      <c r="L51" s="3"/>
    </row>
    <row r="52" spans="12:12" x14ac:dyDescent="0.25">
      <c r="L52" s="3"/>
    </row>
    <row r="53" spans="12:12" x14ac:dyDescent="0.25">
      <c r="L53" s="3"/>
    </row>
    <row r="54" spans="12:12" x14ac:dyDescent="0.25">
      <c r="L54" s="3"/>
    </row>
    <row r="55" spans="12:12" x14ac:dyDescent="0.25">
      <c r="L55" s="3"/>
    </row>
    <row r="56" spans="12:12" x14ac:dyDescent="0.25">
      <c r="L56" s="3"/>
    </row>
    <row r="57" spans="12:12" x14ac:dyDescent="0.25">
      <c r="L57" s="3"/>
    </row>
    <row r="58" spans="12:12" x14ac:dyDescent="0.25">
      <c r="L58" s="3"/>
    </row>
    <row r="59" spans="12:12" x14ac:dyDescent="0.25">
      <c r="L59" s="3"/>
    </row>
    <row r="60" spans="12:12" x14ac:dyDescent="0.25">
      <c r="L60" s="3"/>
    </row>
    <row r="61" spans="12:12" x14ac:dyDescent="0.25">
      <c r="L61" s="3"/>
    </row>
    <row r="62" spans="12:12" x14ac:dyDescent="0.25">
      <c r="L62" s="3"/>
    </row>
    <row r="63" spans="12:12" x14ac:dyDescent="0.25">
      <c r="L63" s="3"/>
    </row>
    <row r="64" spans="12:12" x14ac:dyDescent="0.25">
      <c r="L64" s="3"/>
    </row>
    <row r="65" spans="12:12" x14ac:dyDescent="0.25">
      <c r="L65" s="3"/>
    </row>
    <row r="66" spans="12:12" x14ac:dyDescent="0.25">
      <c r="L6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E55E-F88D-4056-AACA-95497B817E80}">
  <dimension ref="A1:M56"/>
  <sheetViews>
    <sheetView zoomScale="85" zoomScaleNormal="85" workbookViewId="0">
      <selection activeCell="E14" sqref="D14:E14"/>
    </sheetView>
  </sheetViews>
  <sheetFormatPr defaultRowHeight="15.75" x14ac:dyDescent="0.25"/>
  <cols>
    <col min="1" max="1" width="25.7109375" style="1" customWidth="1"/>
    <col min="2" max="2" width="4.42578125" style="2" bestFit="1" customWidth="1"/>
    <col min="3" max="3" width="30.7109375" style="4" customWidth="1"/>
    <col min="4" max="4" width="80.7109375" style="2" customWidth="1"/>
    <col min="5" max="5" width="15.7109375" style="4" customWidth="1"/>
    <col min="6" max="11" width="5.7109375" style="11" customWidth="1"/>
    <col min="12" max="12" width="10.28515625" style="2" customWidth="1"/>
  </cols>
  <sheetData>
    <row r="1" spans="1:13" ht="24" customHeight="1" x14ac:dyDescent="0.2">
      <c r="A1" s="77" t="s">
        <v>10</v>
      </c>
      <c r="B1" s="77" t="s">
        <v>6</v>
      </c>
      <c r="C1" s="77" t="s">
        <v>7</v>
      </c>
      <c r="D1" s="77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97</v>
      </c>
    </row>
    <row r="2" spans="1:13" ht="24.95" customHeight="1" x14ac:dyDescent="0.2">
      <c r="A2" s="100" t="s">
        <v>156</v>
      </c>
      <c r="B2" s="80">
        <v>10</v>
      </c>
      <c r="C2" s="101" t="s">
        <v>157</v>
      </c>
      <c r="D2" s="81" t="s">
        <v>100</v>
      </c>
      <c r="E2" s="83" t="s">
        <v>286</v>
      </c>
      <c r="F2" s="83">
        <v>2</v>
      </c>
      <c r="G2" s="83">
        <v>8</v>
      </c>
      <c r="H2" s="83">
        <v>2</v>
      </c>
      <c r="I2" s="83">
        <v>7</v>
      </c>
      <c r="J2" s="83">
        <v>7</v>
      </c>
      <c r="K2" s="84">
        <f t="shared" ref="K2:K6" si="0">SUM(F2:J2)</f>
        <v>26</v>
      </c>
      <c r="L2" s="102">
        <v>1</v>
      </c>
    </row>
    <row r="3" spans="1:13" ht="24.95" customHeight="1" x14ac:dyDescent="0.2">
      <c r="A3" s="103" t="s">
        <v>158</v>
      </c>
      <c r="B3" s="80">
        <v>10</v>
      </c>
      <c r="C3" s="101" t="s">
        <v>157</v>
      </c>
      <c r="D3" s="81" t="s">
        <v>100</v>
      </c>
      <c r="E3" s="83" t="s">
        <v>286</v>
      </c>
      <c r="F3" s="83">
        <v>10</v>
      </c>
      <c r="G3" s="83">
        <v>7</v>
      </c>
      <c r="H3" s="83">
        <v>0</v>
      </c>
      <c r="I3" s="83">
        <v>4</v>
      </c>
      <c r="J3" s="83">
        <v>5</v>
      </c>
      <c r="K3" s="84">
        <f t="shared" si="0"/>
        <v>26</v>
      </c>
      <c r="L3" s="102">
        <f>IF($K3&lt;$K2,$L2+1,$L2)</f>
        <v>1</v>
      </c>
    </row>
    <row r="4" spans="1:13" ht="24.95" customHeight="1" x14ac:dyDescent="0.2">
      <c r="A4" s="103" t="s">
        <v>159</v>
      </c>
      <c r="B4" s="80">
        <v>10</v>
      </c>
      <c r="C4" s="101" t="s">
        <v>145</v>
      </c>
      <c r="D4" s="81" t="s">
        <v>103</v>
      </c>
      <c r="E4" s="83" t="s">
        <v>286</v>
      </c>
      <c r="F4" s="83">
        <v>3</v>
      </c>
      <c r="G4" s="83">
        <v>9</v>
      </c>
      <c r="H4" s="83">
        <v>6</v>
      </c>
      <c r="I4" s="83">
        <v>3</v>
      </c>
      <c r="J4" s="83">
        <v>1</v>
      </c>
      <c r="K4" s="84">
        <f t="shared" si="0"/>
        <v>22</v>
      </c>
      <c r="L4" s="102">
        <f t="shared" ref="L4:L6" si="1">IF($K4&lt;$K3,$L3+1,$L3)</f>
        <v>2</v>
      </c>
      <c r="M4" s="34"/>
    </row>
    <row r="5" spans="1:13" ht="24.95" customHeight="1" x14ac:dyDescent="0.2">
      <c r="A5" s="104" t="s">
        <v>160</v>
      </c>
      <c r="B5" s="80">
        <v>10</v>
      </c>
      <c r="C5" s="101" t="s">
        <v>157</v>
      </c>
      <c r="D5" s="81" t="s">
        <v>100</v>
      </c>
      <c r="E5" s="83" t="s">
        <v>286</v>
      </c>
      <c r="F5" s="83">
        <v>10</v>
      </c>
      <c r="G5" s="83">
        <v>10</v>
      </c>
      <c r="H5" s="83">
        <v>1</v>
      </c>
      <c r="I5" s="83">
        <v>0</v>
      </c>
      <c r="J5" s="83">
        <v>1</v>
      </c>
      <c r="K5" s="84">
        <f t="shared" si="0"/>
        <v>22</v>
      </c>
      <c r="L5" s="102">
        <f t="shared" si="1"/>
        <v>2</v>
      </c>
    </row>
    <row r="6" spans="1:13" ht="24.95" customHeight="1" x14ac:dyDescent="0.2">
      <c r="A6" s="103" t="s">
        <v>161</v>
      </c>
      <c r="B6" s="80">
        <v>10</v>
      </c>
      <c r="C6" s="101" t="s">
        <v>120</v>
      </c>
      <c r="D6" s="81" t="s">
        <v>100</v>
      </c>
      <c r="E6" s="83" t="s">
        <v>286</v>
      </c>
      <c r="F6" s="83">
        <v>4</v>
      </c>
      <c r="G6" s="83">
        <v>3</v>
      </c>
      <c r="H6" s="83">
        <v>7</v>
      </c>
      <c r="I6" s="83">
        <v>5</v>
      </c>
      <c r="J6" s="83">
        <v>2</v>
      </c>
      <c r="K6" s="84">
        <f t="shared" si="0"/>
        <v>21</v>
      </c>
      <c r="L6" s="102">
        <f t="shared" si="1"/>
        <v>3</v>
      </c>
      <c r="M6" s="12"/>
    </row>
    <row r="7" spans="1:13" ht="20.100000000000001" customHeight="1" x14ac:dyDescent="0.25"/>
    <row r="8" spans="1:13" ht="20.100000000000001" customHeight="1" x14ac:dyDescent="0.25"/>
    <row r="9" spans="1:13" ht="20.100000000000001" customHeight="1" x14ac:dyDescent="0.25"/>
    <row r="10" spans="1:13" ht="20.100000000000001" customHeight="1" x14ac:dyDescent="0.25"/>
    <row r="11" spans="1:13" ht="20.100000000000001" customHeight="1" x14ac:dyDescent="0.25"/>
    <row r="12" spans="1:13" ht="20.100000000000001" customHeight="1" x14ac:dyDescent="0.25"/>
    <row r="13" spans="1:13" ht="20.100000000000001" customHeight="1" x14ac:dyDescent="0.25"/>
    <row r="14" spans="1:13" ht="20.100000000000001" customHeight="1" x14ac:dyDescent="0.25"/>
    <row r="15" spans="1:13" ht="20.100000000000001" customHeight="1" x14ac:dyDescent="0.25"/>
    <row r="16" spans="1:1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5671-CE7E-42F6-A02D-BCAC1C2373D6}">
  <dimension ref="A1:L57"/>
  <sheetViews>
    <sheetView topLeftCell="D1" workbookViewId="0">
      <selection activeCell="E2" sqref="E2:E4"/>
    </sheetView>
  </sheetViews>
  <sheetFormatPr defaultRowHeight="15" x14ac:dyDescent="0.2"/>
  <cols>
    <col min="1" max="1" width="25.7109375" style="29" customWidth="1"/>
    <col min="2" max="2" width="4.42578125" style="27" customWidth="1"/>
    <col min="3" max="3" width="35.7109375" style="28" customWidth="1"/>
    <col min="4" max="4" width="80.7109375" style="130" customWidth="1"/>
    <col min="5" max="5" width="15.7109375" style="28" customWidth="1"/>
    <col min="6" max="11" width="5.7109375" style="27" customWidth="1"/>
    <col min="12" max="12" width="10.140625" style="27" customWidth="1"/>
  </cols>
  <sheetData>
    <row r="1" spans="1:12" ht="24.95" customHeight="1" x14ac:dyDescent="0.2">
      <c r="A1" s="77" t="s">
        <v>10</v>
      </c>
      <c r="B1" s="77" t="s">
        <v>6</v>
      </c>
      <c r="C1" s="77" t="s">
        <v>7</v>
      </c>
      <c r="D1" s="117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97</v>
      </c>
    </row>
    <row r="2" spans="1:12" s="6" customFormat="1" ht="24.95" customHeight="1" x14ac:dyDescent="0.2">
      <c r="A2" s="86" t="s">
        <v>215</v>
      </c>
      <c r="B2" s="118">
        <v>11</v>
      </c>
      <c r="C2" s="81" t="s">
        <v>216</v>
      </c>
      <c r="D2" s="101" t="s">
        <v>100</v>
      </c>
      <c r="E2" s="83" t="s">
        <v>286</v>
      </c>
      <c r="F2" s="120">
        <v>10</v>
      </c>
      <c r="G2" s="120">
        <v>10</v>
      </c>
      <c r="H2" s="120">
        <v>10</v>
      </c>
      <c r="I2" s="120">
        <v>9</v>
      </c>
      <c r="J2" s="120">
        <v>10</v>
      </c>
      <c r="K2" s="84">
        <f t="shared" ref="K2:K4" si="0">SUM(F2:J2)</f>
        <v>49</v>
      </c>
      <c r="L2" s="85">
        <v>1</v>
      </c>
    </row>
    <row r="3" spans="1:12" s="6" customFormat="1" ht="24.95" customHeight="1" x14ac:dyDescent="0.2">
      <c r="A3" s="86" t="s">
        <v>217</v>
      </c>
      <c r="B3" s="118">
        <v>11</v>
      </c>
      <c r="C3" s="81" t="s">
        <v>216</v>
      </c>
      <c r="D3" s="101" t="s">
        <v>100</v>
      </c>
      <c r="E3" s="83" t="s">
        <v>286</v>
      </c>
      <c r="F3" s="120">
        <v>10</v>
      </c>
      <c r="G3" s="120">
        <v>10</v>
      </c>
      <c r="H3" s="120">
        <v>10</v>
      </c>
      <c r="I3" s="120">
        <v>0</v>
      </c>
      <c r="J3" s="120">
        <v>10</v>
      </c>
      <c r="K3" s="84">
        <f t="shared" si="0"/>
        <v>40</v>
      </c>
      <c r="L3" s="85">
        <f>IF($K3&lt;$K2,$L2+1,$L2)</f>
        <v>2</v>
      </c>
    </row>
    <row r="4" spans="1:12" s="6" customFormat="1" ht="24.95" customHeight="1" x14ac:dyDescent="0.2">
      <c r="A4" s="86" t="s">
        <v>218</v>
      </c>
      <c r="B4" s="118">
        <v>11</v>
      </c>
      <c r="C4" s="81" t="s">
        <v>219</v>
      </c>
      <c r="D4" s="101" t="s">
        <v>100</v>
      </c>
      <c r="E4" s="83" t="s">
        <v>286</v>
      </c>
      <c r="F4" s="121">
        <v>10</v>
      </c>
      <c r="G4" s="121">
        <v>10</v>
      </c>
      <c r="H4" s="121">
        <v>10</v>
      </c>
      <c r="I4" s="121">
        <v>1</v>
      </c>
      <c r="J4" s="121">
        <v>8</v>
      </c>
      <c r="K4" s="84">
        <f t="shared" si="0"/>
        <v>39</v>
      </c>
      <c r="L4" s="85">
        <f t="shared" ref="L4" si="1">IF($K4&lt;$K3,$L3+1,$L3)</f>
        <v>3</v>
      </c>
    </row>
    <row r="5" spans="1:12" ht="20.100000000000001" customHeight="1" x14ac:dyDescent="0.2">
      <c r="A5"/>
      <c r="B5"/>
      <c r="C5"/>
      <c r="D5" s="33"/>
      <c r="E5"/>
      <c r="F5"/>
      <c r="G5"/>
      <c r="H5"/>
      <c r="I5"/>
      <c r="J5"/>
      <c r="K5"/>
      <c r="L5"/>
    </row>
    <row r="6" spans="1:12" ht="20.100000000000001" customHeight="1" x14ac:dyDescent="0.2">
      <c r="A6"/>
      <c r="B6"/>
      <c r="C6"/>
      <c r="D6" s="33"/>
      <c r="E6"/>
      <c r="F6"/>
      <c r="G6"/>
      <c r="H6"/>
      <c r="I6"/>
      <c r="J6"/>
      <c r="K6"/>
      <c r="L6"/>
    </row>
    <row r="7" spans="1:12" ht="20.100000000000001" customHeight="1" x14ac:dyDescent="0.2">
      <c r="A7"/>
      <c r="B7"/>
      <c r="C7"/>
      <c r="D7" s="33"/>
      <c r="E7"/>
      <c r="F7"/>
      <c r="G7"/>
      <c r="H7"/>
      <c r="I7"/>
      <c r="J7"/>
      <c r="K7"/>
      <c r="L7"/>
    </row>
    <row r="8" spans="1:12" ht="20.100000000000001" customHeight="1" x14ac:dyDescent="0.2">
      <c r="A8"/>
      <c r="B8"/>
      <c r="C8"/>
      <c r="D8" s="33"/>
      <c r="E8"/>
      <c r="F8"/>
      <c r="G8"/>
      <c r="H8"/>
      <c r="I8"/>
      <c r="J8"/>
      <c r="K8"/>
      <c r="L8"/>
    </row>
    <row r="9" spans="1:12" ht="20.100000000000001" customHeight="1" x14ac:dyDescent="0.2">
      <c r="A9"/>
      <c r="B9"/>
      <c r="C9"/>
      <c r="D9" s="33"/>
      <c r="E9"/>
      <c r="F9"/>
      <c r="G9"/>
      <c r="H9"/>
      <c r="I9"/>
      <c r="J9"/>
      <c r="K9"/>
      <c r="L9"/>
    </row>
    <row r="10" spans="1:12" ht="20.100000000000001" customHeight="1" x14ac:dyDescent="0.2">
      <c r="A10"/>
      <c r="B10"/>
      <c r="C10"/>
      <c r="D10" s="33"/>
      <c r="E10"/>
      <c r="F10"/>
      <c r="G10"/>
      <c r="H10"/>
      <c r="I10"/>
      <c r="J10"/>
      <c r="K10"/>
      <c r="L10"/>
    </row>
    <row r="11" spans="1:12" ht="20.100000000000001" customHeight="1" x14ac:dyDescent="0.2">
      <c r="A11"/>
      <c r="B11"/>
      <c r="C11"/>
      <c r="D11" s="33"/>
      <c r="E11"/>
      <c r="F11"/>
      <c r="G11"/>
      <c r="H11"/>
      <c r="I11"/>
      <c r="J11"/>
      <c r="K11"/>
      <c r="L11"/>
    </row>
    <row r="12" spans="1:12" ht="20.100000000000001" customHeight="1" x14ac:dyDescent="0.2">
      <c r="A12"/>
      <c r="B12"/>
      <c r="C12"/>
      <c r="D12" s="33"/>
      <c r="E12"/>
      <c r="F12"/>
      <c r="G12"/>
      <c r="H12"/>
      <c r="I12"/>
      <c r="J12"/>
      <c r="K12"/>
      <c r="L12"/>
    </row>
    <row r="13" spans="1:12" ht="20.100000000000001" customHeight="1" x14ac:dyDescent="0.2">
      <c r="A13"/>
      <c r="B13"/>
      <c r="C13"/>
      <c r="D13" s="33"/>
      <c r="E13"/>
      <c r="F13"/>
      <c r="G13"/>
      <c r="H13"/>
      <c r="I13"/>
      <c r="J13"/>
      <c r="K13"/>
      <c r="L13"/>
    </row>
    <row r="14" spans="1:12" ht="20.100000000000001" customHeight="1" x14ac:dyDescent="0.2">
      <c r="A14"/>
      <c r="B14"/>
      <c r="C14"/>
      <c r="D14" s="33"/>
      <c r="E14"/>
      <c r="F14"/>
      <c r="G14"/>
      <c r="H14"/>
      <c r="I14"/>
      <c r="J14"/>
      <c r="K14"/>
      <c r="L14"/>
    </row>
    <row r="15" spans="1:12" ht="20.100000000000001" customHeight="1" x14ac:dyDescent="0.2">
      <c r="A15"/>
      <c r="B15"/>
      <c r="C15"/>
      <c r="D15" s="33"/>
      <c r="E15"/>
      <c r="F15"/>
      <c r="G15"/>
      <c r="H15"/>
      <c r="I15"/>
      <c r="J15"/>
      <c r="K15"/>
      <c r="L15"/>
    </row>
    <row r="16" spans="1:12" ht="20.100000000000001" customHeight="1" x14ac:dyDescent="0.2">
      <c r="A16"/>
      <c r="B16"/>
      <c r="C16"/>
      <c r="D16" s="33"/>
      <c r="E16"/>
      <c r="F16"/>
      <c r="G16"/>
      <c r="H16"/>
      <c r="I16"/>
      <c r="J16"/>
      <c r="K16"/>
      <c r="L16"/>
    </row>
    <row r="17" spans="1:12" ht="20.100000000000001" customHeight="1" x14ac:dyDescent="0.2">
      <c r="A17"/>
      <c r="B17"/>
      <c r="C17"/>
      <c r="D17" s="33"/>
      <c r="E17"/>
      <c r="F17"/>
      <c r="G17"/>
      <c r="H17"/>
      <c r="I17"/>
      <c r="J17"/>
      <c r="K17"/>
      <c r="L17"/>
    </row>
    <row r="18" spans="1:12" ht="20.100000000000001" customHeight="1" x14ac:dyDescent="0.2">
      <c r="A18"/>
      <c r="B18"/>
      <c r="C18"/>
      <c r="D18" s="33"/>
      <c r="E18"/>
      <c r="F18"/>
      <c r="G18"/>
      <c r="H18"/>
      <c r="I18"/>
      <c r="J18"/>
      <c r="K18"/>
      <c r="L18"/>
    </row>
    <row r="19" spans="1:12" ht="20.100000000000001" customHeight="1" x14ac:dyDescent="0.2">
      <c r="A19"/>
      <c r="B19"/>
      <c r="C19"/>
      <c r="D19" s="33"/>
      <c r="E19"/>
      <c r="F19"/>
      <c r="G19"/>
      <c r="H19"/>
      <c r="I19"/>
      <c r="J19"/>
      <c r="K19"/>
      <c r="L19"/>
    </row>
    <row r="20" spans="1:12" ht="20.100000000000001" customHeight="1" x14ac:dyDescent="0.2">
      <c r="A20"/>
      <c r="B20"/>
      <c r="C20"/>
      <c r="D20" s="33"/>
      <c r="E20"/>
      <c r="F20"/>
      <c r="G20"/>
      <c r="H20"/>
      <c r="I20"/>
      <c r="J20"/>
      <c r="K20"/>
      <c r="L20"/>
    </row>
    <row r="21" spans="1:12" ht="20.100000000000001" customHeight="1" x14ac:dyDescent="0.2">
      <c r="A21"/>
      <c r="B21"/>
      <c r="C21"/>
      <c r="D21" s="33"/>
      <c r="E21"/>
      <c r="F21"/>
      <c r="G21"/>
      <c r="H21"/>
      <c r="I21"/>
      <c r="J21"/>
      <c r="K21"/>
      <c r="L21"/>
    </row>
    <row r="22" spans="1:12" ht="20.100000000000001" customHeight="1" x14ac:dyDescent="0.2">
      <c r="A22"/>
      <c r="B22"/>
      <c r="C22"/>
      <c r="D22" s="33"/>
      <c r="E22"/>
      <c r="F22"/>
      <c r="G22"/>
      <c r="H22"/>
      <c r="I22"/>
      <c r="J22"/>
      <c r="K22"/>
      <c r="L22"/>
    </row>
    <row r="23" spans="1:12" ht="20.100000000000001" customHeight="1" x14ac:dyDescent="0.2">
      <c r="A23"/>
      <c r="B23"/>
      <c r="C23"/>
      <c r="D23" s="33"/>
      <c r="E23"/>
      <c r="F23"/>
      <c r="G23"/>
      <c r="H23"/>
      <c r="I23"/>
      <c r="J23"/>
      <c r="K23"/>
      <c r="L23"/>
    </row>
    <row r="24" spans="1:12" ht="20.100000000000001" customHeight="1" x14ac:dyDescent="0.2">
      <c r="A24"/>
      <c r="B24"/>
      <c r="C24"/>
      <c r="D24" s="33"/>
      <c r="E24"/>
      <c r="F24"/>
      <c r="G24"/>
      <c r="H24"/>
      <c r="I24"/>
      <c r="J24"/>
      <c r="K24"/>
      <c r="L24"/>
    </row>
    <row r="25" spans="1:12" ht="20.100000000000001" customHeight="1" x14ac:dyDescent="0.2">
      <c r="A25"/>
      <c r="B25"/>
      <c r="C25"/>
      <c r="D25" s="33"/>
      <c r="E25"/>
      <c r="F25"/>
      <c r="G25"/>
      <c r="H25"/>
      <c r="I25"/>
      <c r="J25"/>
      <c r="K25"/>
      <c r="L25"/>
    </row>
    <row r="26" spans="1:12" ht="20.100000000000001" customHeight="1" x14ac:dyDescent="0.2">
      <c r="A26"/>
      <c r="B26"/>
      <c r="C26"/>
      <c r="D26" s="33"/>
      <c r="E26"/>
      <c r="F26"/>
      <c r="G26"/>
      <c r="H26"/>
      <c r="I26"/>
      <c r="J26"/>
      <c r="K26"/>
      <c r="L26"/>
    </row>
    <row r="27" spans="1:12" ht="20.100000000000001" customHeight="1" x14ac:dyDescent="0.2">
      <c r="A27"/>
      <c r="B27"/>
      <c r="C27"/>
      <c r="D27" s="33"/>
      <c r="E27"/>
      <c r="F27"/>
      <c r="G27"/>
      <c r="H27"/>
      <c r="I27"/>
      <c r="J27"/>
      <c r="K27"/>
      <c r="L27"/>
    </row>
    <row r="28" spans="1:12" ht="20.100000000000001" customHeight="1" x14ac:dyDescent="0.2">
      <c r="A28"/>
      <c r="B28"/>
      <c r="C28"/>
      <c r="D28" s="33"/>
      <c r="E28"/>
      <c r="F28"/>
      <c r="G28"/>
      <c r="H28"/>
      <c r="I28"/>
      <c r="J28"/>
      <c r="K28"/>
      <c r="L28"/>
    </row>
    <row r="29" spans="1:12" ht="20.100000000000001" customHeight="1" x14ac:dyDescent="0.2">
      <c r="A29"/>
      <c r="B29"/>
      <c r="C29"/>
      <c r="D29" s="33"/>
      <c r="E29"/>
      <c r="F29"/>
      <c r="G29"/>
      <c r="H29"/>
      <c r="I29"/>
      <c r="J29"/>
      <c r="K29"/>
      <c r="L29"/>
    </row>
    <row r="30" spans="1:12" ht="20.100000000000001" customHeight="1" x14ac:dyDescent="0.2">
      <c r="A30"/>
      <c r="B30"/>
      <c r="C30"/>
      <c r="D30" s="33"/>
      <c r="E30"/>
      <c r="F30"/>
      <c r="G30"/>
      <c r="H30"/>
      <c r="I30"/>
      <c r="J30"/>
      <c r="K30"/>
      <c r="L30"/>
    </row>
    <row r="31" spans="1:12" ht="20.100000000000001" customHeight="1" x14ac:dyDescent="0.2">
      <c r="A31"/>
      <c r="B31"/>
      <c r="C31"/>
      <c r="D31" s="33"/>
      <c r="E31"/>
      <c r="F31"/>
      <c r="G31"/>
      <c r="H31"/>
      <c r="I31"/>
      <c r="J31"/>
      <c r="K31"/>
      <c r="L31"/>
    </row>
    <row r="32" spans="1:12" ht="20.100000000000001" customHeight="1" x14ac:dyDescent="0.2">
      <c r="A32"/>
      <c r="B32"/>
      <c r="C32"/>
      <c r="D32" s="33"/>
      <c r="E32"/>
      <c r="F32"/>
      <c r="G32"/>
      <c r="H32"/>
      <c r="I32"/>
      <c r="J32"/>
      <c r="K32"/>
      <c r="L32"/>
    </row>
    <row r="33" spans="1:12" ht="20.100000000000001" customHeight="1" x14ac:dyDescent="0.2">
      <c r="A33"/>
      <c r="B33"/>
      <c r="C33"/>
      <c r="D33" s="33"/>
      <c r="E33"/>
      <c r="F33"/>
      <c r="G33"/>
      <c r="H33"/>
      <c r="I33"/>
      <c r="J33"/>
      <c r="K33"/>
      <c r="L33"/>
    </row>
    <row r="34" spans="1:12" ht="20.100000000000001" customHeight="1" x14ac:dyDescent="0.2">
      <c r="A34"/>
      <c r="B34"/>
      <c r="C34"/>
      <c r="D34" s="33"/>
      <c r="E34"/>
      <c r="F34"/>
      <c r="G34"/>
      <c r="H34"/>
      <c r="I34"/>
      <c r="J34"/>
      <c r="K34"/>
      <c r="L34"/>
    </row>
    <row r="35" spans="1:12" ht="20.100000000000001" customHeight="1" x14ac:dyDescent="0.2">
      <c r="A35"/>
      <c r="B35"/>
      <c r="C35"/>
      <c r="D35" s="33"/>
      <c r="E35"/>
      <c r="F35"/>
      <c r="G35"/>
      <c r="H35"/>
      <c r="I35"/>
      <c r="J35"/>
      <c r="K35"/>
      <c r="L35"/>
    </row>
    <row r="36" spans="1:12" ht="20.100000000000001" customHeight="1" x14ac:dyDescent="0.2">
      <c r="A36"/>
      <c r="B36"/>
      <c r="C36"/>
      <c r="D36" s="33"/>
      <c r="E36"/>
      <c r="F36"/>
      <c r="G36"/>
      <c r="H36"/>
      <c r="I36"/>
      <c r="J36"/>
      <c r="K36"/>
      <c r="L36"/>
    </row>
    <row r="37" spans="1:12" ht="20.100000000000001" customHeight="1" x14ac:dyDescent="0.2">
      <c r="A37"/>
      <c r="B37"/>
      <c r="C37"/>
      <c r="D37" s="33"/>
      <c r="E37"/>
      <c r="F37"/>
      <c r="G37"/>
      <c r="H37"/>
      <c r="I37"/>
      <c r="J37"/>
      <c r="K37"/>
      <c r="L37"/>
    </row>
    <row r="38" spans="1:12" ht="20.100000000000001" customHeight="1" x14ac:dyDescent="0.2">
      <c r="A38"/>
      <c r="B38"/>
      <c r="C38"/>
      <c r="D38" s="33"/>
      <c r="E38"/>
      <c r="F38"/>
      <c r="G38"/>
      <c r="H38"/>
      <c r="I38"/>
      <c r="J38"/>
      <c r="K38"/>
      <c r="L38"/>
    </row>
    <row r="39" spans="1:12" ht="20.100000000000001" customHeight="1" x14ac:dyDescent="0.2">
      <c r="A39"/>
      <c r="B39"/>
      <c r="C39"/>
      <c r="D39" s="33"/>
      <c r="E39"/>
      <c r="F39"/>
      <c r="G39"/>
      <c r="H39"/>
      <c r="I39"/>
      <c r="J39"/>
      <c r="K39"/>
      <c r="L39"/>
    </row>
    <row r="40" spans="1:12" ht="20.100000000000001" customHeight="1" x14ac:dyDescent="0.2">
      <c r="A40"/>
      <c r="B40"/>
      <c r="C40"/>
      <c r="D40" s="33"/>
      <c r="E40"/>
      <c r="F40"/>
      <c r="G40"/>
      <c r="H40"/>
      <c r="I40"/>
      <c r="J40"/>
      <c r="K40"/>
      <c r="L40"/>
    </row>
    <row r="41" spans="1:12" ht="20.100000000000001" customHeight="1" x14ac:dyDescent="0.2">
      <c r="A41"/>
      <c r="B41"/>
      <c r="C41"/>
      <c r="D41" s="33"/>
      <c r="E41"/>
      <c r="F41"/>
      <c r="G41"/>
      <c r="H41"/>
      <c r="I41"/>
      <c r="J41"/>
      <c r="K41"/>
      <c r="L41"/>
    </row>
    <row r="42" spans="1:12" ht="20.100000000000001" customHeight="1" x14ac:dyDescent="0.2">
      <c r="A42"/>
      <c r="B42"/>
      <c r="C42"/>
      <c r="D42" s="33"/>
      <c r="E42"/>
      <c r="F42"/>
      <c r="G42"/>
      <c r="H42"/>
      <c r="I42"/>
      <c r="J42"/>
      <c r="K42"/>
      <c r="L42"/>
    </row>
    <row r="43" spans="1:12" ht="20.100000000000001" customHeight="1" x14ac:dyDescent="0.2">
      <c r="A43"/>
      <c r="B43"/>
      <c r="C43"/>
      <c r="D43" s="33"/>
      <c r="E43"/>
      <c r="F43"/>
      <c r="G43"/>
      <c r="H43"/>
      <c r="I43"/>
      <c r="J43"/>
      <c r="K43"/>
      <c r="L43"/>
    </row>
    <row r="44" spans="1:12" ht="20.100000000000001" customHeight="1" x14ac:dyDescent="0.2">
      <c r="A44"/>
      <c r="B44"/>
      <c r="C44"/>
      <c r="D44" s="33"/>
      <c r="E44"/>
      <c r="F44"/>
      <c r="G44"/>
      <c r="H44"/>
      <c r="I44"/>
      <c r="J44"/>
      <c r="K44"/>
      <c r="L44"/>
    </row>
    <row r="45" spans="1:12" ht="20.100000000000001" customHeight="1" x14ac:dyDescent="0.2">
      <c r="A45"/>
      <c r="B45"/>
      <c r="C45"/>
      <c r="D45" s="33"/>
      <c r="E45"/>
      <c r="F45"/>
      <c r="G45"/>
      <c r="H45"/>
      <c r="I45"/>
      <c r="J45"/>
      <c r="K45"/>
      <c r="L45"/>
    </row>
    <row r="46" spans="1:12" ht="20.100000000000001" customHeight="1" x14ac:dyDescent="0.2">
      <c r="A46"/>
      <c r="B46"/>
      <c r="C46"/>
      <c r="D46" s="33"/>
      <c r="E46"/>
      <c r="F46"/>
      <c r="G46"/>
      <c r="H46"/>
      <c r="I46"/>
      <c r="J46"/>
      <c r="K46"/>
      <c r="L46"/>
    </row>
    <row r="47" spans="1:12" ht="20.100000000000001" customHeight="1" x14ac:dyDescent="0.2">
      <c r="A47"/>
      <c r="B47"/>
      <c r="C47"/>
      <c r="D47" s="33"/>
      <c r="E47"/>
      <c r="F47"/>
      <c r="G47"/>
      <c r="H47"/>
      <c r="I47"/>
      <c r="J47"/>
      <c r="K47"/>
      <c r="L47"/>
    </row>
    <row r="48" spans="1:12" ht="20.100000000000001" customHeight="1" x14ac:dyDescent="0.2">
      <c r="A48"/>
      <c r="B48"/>
      <c r="C48"/>
      <c r="D48" s="33"/>
      <c r="E48"/>
      <c r="F48"/>
      <c r="G48"/>
      <c r="H48"/>
      <c r="I48"/>
      <c r="J48"/>
      <c r="K48"/>
      <c r="L48"/>
    </row>
    <row r="49" spans="1:12" ht="20.100000000000001" customHeight="1" x14ac:dyDescent="0.2">
      <c r="A49"/>
      <c r="B49"/>
      <c r="C49"/>
      <c r="D49" s="33"/>
      <c r="E49"/>
      <c r="F49"/>
      <c r="G49"/>
      <c r="H49"/>
      <c r="I49"/>
      <c r="J49"/>
      <c r="K49"/>
      <c r="L49"/>
    </row>
    <row r="50" spans="1:12" ht="20.100000000000001" customHeight="1" x14ac:dyDescent="0.2">
      <c r="A50"/>
      <c r="B50"/>
      <c r="C50"/>
      <c r="D50" s="33"/>
      <c r="E50"/>
      <c r="F50"/>
      <c r="G50"/>
      <c r="H50"/>
      <c r="I50"/>
      <c r="J50"/>
      <c r="K50"/>
      <c r="L50"/>
    </row>
    <row r="51" spans="1:12" ht="20.100000000000001" customHeight="1" x14ac:dyDescent="0.2">
      <c r="A51"/>
      <c r="B51"/>
      <c r="C51"/>
      <c r="D51" s="33"/>
      <c r="E51"/>
      <c r="F51"/>
      <c r="G51"/>
      <c r="H51"/>
      <c r="I51"/>
      <c r="J51"/>
      <c r="K51"/>
      <c r="L51"/>
    </row>
    <row r="52" spans="1:12" ht="20.100000000000001" customHeight="1" x14ac:dyDescent="0.2">
      <c r="A52"/>
      <c r="B52"/>
      <c r="C52"/>
      <c r="D52" s="33"/>
      <c r="E52"/>
      <c r="F52"/>
      <c r="G52"/>
      <c r="H52"/>
      <c r="I52"/>
      <c r="J52"/>
      <c r="K52"/>
      <c r="L52"/>
    </row>
    <row r="53" spans="1:12" ht="12.75" x14ac:dyDescent="0.2">
      <c r="A53"/>
      <c r="B53"/>
      <c r="C53"/>
      <c r="D53" s="33"/>
      <c r="E53"/>
      <c r="F53"/>
      <c r="G53"/>
      <c r="H53"/>
      <c r="I53"/>
      <c r="J53"/>
      <c r="K53"/>
      <c r="L53"/>
    </row>
    <row r="54" spans="1:12" ht="12.75" x14ac:dyDescent="0.2">
      <c r="A54"/>
      <c r="B54"/>
      <c r="C54"/>
      <c r="D54" s="33"/>
      <c r="E54"/>
      <c r="F54"/>
      <c r="G54"/>
      <c r="H54"/>
      <c r="I54"/>
      <c r="J54"/>
      <c r="K54"/>
      <c r="L54"/>
    </row>
    <row r="55" spans="1:12" ht="12.75" x14ac:dyDescent="0.2">
      <c r="A55"/>
      <c r="B55"/>
      <c r="C55"/>
      <c r="D55" s="33"/>
      <c r="E55"/>
      <c r="F55"/>
      <c r="G55"/>
      <c r="H55"/>
      <c r="I55"/>
      <c r="J55"/>
      <c r="K55"/>
      <c r="L55"/>
    </row>
    <row r="56" spans="1:12" ht="12.75" x14ac:dyDescent="0.2">
      <c r="A56"/>
      <c r="B56"/>
      <c r="C56"/>
      <c r="D56" s="33"/>
      <c r="E56"/>
      <c r="F56"/>
      <c r="G56"/>
      <c r="H56"/>
      <c r="I56"/>
      <c r="J56"/>
      <c r="K56"/>
      <c r="L56"/>
    </row>
    <row r="57" spans="1:12" ht="12.75" x14ac:dyDescent="0.2">
      <c r="A57"/>
      <c r="B57"/>
      <c r="C57"/>
      <c r="D57" s="33"/>
      <c r="E57"/>
      <c r="F57"/>
      <c r="G57"/>
      <c r="H57"/>
      <c r="I57"/>
      <c r="J57"/>
      <c r="K57"/>
      <c r="L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DA90-6594-4A5B-A4D9-D7E0296CF197}">
  <dimension ref="A1:M223"/>
  <sheetViews>
    <sheetView topLeftCell="D1" workbookViewId="0">
      <selection activeCell="J11" sqref="J11"/>
    </sheetView>
  </sheetViews>
  <sheetFormatPr defaultRowHeight="15.75" x14ac:dyDescent="0.2"/>
  <cols>
    <col min="1" max="1" width="25.7109375" style="26" customWidth="1"/>
    <col min="2" max="2" width="4.42578125" style="11" bestFit="1" customWidth="1"/>
    <col min="3" max="3" width="35.7109375" style="11" customWidth="1"/>
    <col min="4" max="4" width="80.7109375" style="31" customWidth="1"/>
    <col min="5" max="5" width="15.7109375" style="20" customWidth="1"/>
    <col min="6" max="11" width="5.28515625" style="11" customWidth="1"/>
    <col min="12" max="12" width="10.28515625" style="11" customWidth="1"/>
  </cols>
  <sheetData>
    <row r="1" spans="1:13" ht="24.95" customHeight="1" x14ac:dyDescent="0.2">
      <c r="A1" s="77" t="s">
        <v>10</v>
      </c>
      <c r="B1" s="77" t="s">
        <v>6</v>
      </c>
      <c r="C1" s="77" t="s">
        <v>7</v>
      </c>
      <c r="D1" s="78" t="s">
        <v>8</v>
      </c>
      <c r="E1" s="77" t="s">
        <v>9</v>
      </c>
      <c r="F1" s="77" t="s">
        <v>0</v>
      </c>
      <c r="G1" s="77" t="s">
        <v>1</v>
      </c>
      <c r="H1" s="77" t="s">
        <v>2</v>
      </c>
      <c r="I1" s="77" t="s">
        <v>3</v>
      </c>
      <c r="J1" s="77" t="s">
        <v>4</v>
      </c>
      <c r="K1" s="77" t="s">
        <v>5</v>
      </c>
      <c r="L1" s="77" t="s">
        <v>97</v>
      </c>
    </row>
    <row r="2" spans="1:13" s="6" customFormat="1" ht="24.95" customHeight="1" x14ac:dyDescent="0.2">
      <c r="A2" s="86" t="s">
        <v>261</v>
      </c>
      <c r="B2" s="131">
        <v>12</v>
      </c>
      <c r="C2" s="132" t="s">
        <v>262</v>
      </c>
      <c r="D2" s="81" t="s">
        <v>109</v>
      </c>
      <c r="E2" s="119" t="s">
        <v>287</v>
      </c>
      <c r="F2" s="121">
        <v>10</v>
      </c>
      <c r="G2" s="121">
        <v>10</v>
      </c>
      <c r="H2" s="121">
        <v>10</v>
      </c>
      <c r="I2" s="121">
        <v>10</v>
      </c>
      <c r="J2" s="121">
        <v>9</v>
      </c>
      <c r="K2" s="84">
        <f t="shared" ref="K2:K4" si="0">SUM(F2:J2)</f>
        <v>49</v>
      </c>
      <c r="L2" s="85">
        <v>1</v>
      </c>
    </row>
    <row r="3" spans="1:13" s="6" customFormat="1" ht="24.95" customHeight="1" x14ac:dyDescent="0.2">
      <c r="A3" s="86" t="s">
        <v>263</v>
      </c>
      <c r="B3" s="131">
        <v>12</v>
      </c>
      <c r="C3" s="132" t="s">
        <v>262</v>
      </c>
      <c r="D3" s="81" t="s">
        <v>109</v>
      </c>
      <c r="E3" s="119" t="s">
        <v>287</v>
      </c>
      <c r="F3" s="121">
        <v>8</v>
      </c>
      <c r="G3" s="121">
        <v>10</v>
      </c>
      <c r="H3" s="121">
        <v>10</v>
      </c>
      <c r="I3" s="121">
        <v>10</v>
      </c>
      <c r="J3" s="121">
        <v>9</v>
      </c>
      <c r="K3" s="84">
        <f t="shared" si="0"/>
        <v>47</v>
      </c>
      <c r="L3" s="85">
        <f>IF($K3&lt;$K2,$L2+1,$L2)</f>
        <v>2</v>
      </c>
      <c r="M3" s="35"/>
    </row>
    <row r="4" spans="1:13" s="6" customFormat="1" ht="24.95" customHeight="1" x14ac:dyDescent="0.2">
      <c r="A4" s="86" t="s">
        <v>264</v>
      </c>
      <c r="B4" s="131">
        <v>12</v>
      </c>
      <c r="C4" s="132" t="s">
        <v>262</v>
      </c>
      <c r="D4" s="81" t="s">
        <v>109</v>
      </c>
      <c r="E4" s="119" t="s">
        <v>287</v>
      </c>
      <c r="F4" s="121">
        <v>9</v>
      </c>
      <c r="G4" s="121">
        <v>10</v>
      </c>
      <c r="H4" s="121">
        <v>10</v>
      </c>
      <c r="I4" s="121">
        <v>8</v>
      </c>
      <c r="J4" s="121">
        <v>8</v>
      </c>
      <c r="K4" s="84">
        <f t="shared" si="0"/>
        <v>45</v>
      </c>
      <c r="L4" s="85">
        <f t="shared" ref="L4" si="1">IF($K4&lt;$K3,$L3+1,$L3)</f>
        <v>3</v>
      </c>
    </row>
    <row r="5" spans="1:13" ht="20.100000000000001" customHeight="1" x14ac:dyDescent="0.2">
      <c r="A5"/>
      <c r="B5"/>
      <c r="C5" s="38"/>
      <c r="D5"/>
      <c r="E5"/>
      <c r="F5"/>
      <c r="G5"/>
      <c r="H5"/>
      <c r="I5"/>
      <c r="J5"/>
      <c r="K5"/>
      <c r="L5"/>
    </row>
    <row r="6" spans="1:13" ht="20.100000000000001" customHeight="1" x14ac:dyDescent="0.2">
      <c r="A6"/>
      <c r="B6"/>
      <c r="C6" s="38"/>
      <c r="D6"/>
      <c r="E6"/>
      <c r="F6"/>
      <c r="G6"/>
      <c r="H6"/>
      <c r="I6"/>
      <c r="J6"/>
      <c r="K6"/>
      <c r="L6"/>
    </row>
    <row r="7" spans="1:13" ht="20.100000000000001" customHeight="1" x14ac:dyDescent="0.2">
      <c r="A7"/>
      <c r="B7"/>
      <c r="C7" s="38"/>
      <c r="D7"/>
      <c r="E7"/>
      <c r="F7"/>
      <c r="G7"/>
      <c r="H7"/>
      <c r="I7"/>
      <c r="J7"/>
      <c r="K7"/>
      <c r="L7"/>
    </row>
    <row r="8" spans="1:13" ht="20.100000000000001" customHeight="1" x14ac:dyDescent="0.2">
      <c r="A8"/>
      <c r="B8"/>
      <c r="C8" s="38"/>
      <c r="D8"/>
      <c r="E8"/>
      <c r="F8"/>
      <c r="G8"/>
      <c r="H8"/>
      <c r="I8"/>
      <c r="J8"/>
      <c r="K8"/>
      <c r="L8"/>
    </row>
    <row r="9" spans="1:13" ht="20.100000000000001" customHeight="1" x14ac:dyDescent="0.2">
      <c r="A9"/>
      <c r="B9"/>
      <c r="C9" s="38"/>
      <c r="D9"/>
      <c r="E9"/>
      <c r="F9"/>
      <c r="G9"/>
      <c r="H9"/>
      <c r="I9"/>
      <c r="J9"/>
      <c r="K9"/>
      <c r="L9"/>
    </row>
    <row r="10" spans="1:13" ht="20.100000000000001" customHeight="1" x14ac:dyDescent="0.2">
      <c r="A10"/>
      <c r="B10"/>
      <c r="C10" s="38"/>
      <c r="D10"/>
      <c r="E10"/>
      <c r="F10"/>
      <c r="G10"/>
      <c r="H10"/>
      <c r="I10"/>
      <c r="J10"/>
      <c r="K10"/>
      <c r="L10"/>
    </row>
    <row r="11" spans="1:13" ht="20.100000000000001" customHeight="1" x14ac:dyDescent="0.2">
      <c r="A11"/>
      <c r="B11"/>
      <c r="C11" s="38"/>
      <c r="D11"/>
      <c r="E11"/>
      <c r="F11"/>
      <c r="G11"/>
      <c r="H11"/>
      <c r="I11"/>
      <c r="J11"/>
      <c r="K11"/>
      <c r="L11"/>
    </row>
    <row r="12" spans="1:13" ht="20.100000000000001" customHeight="1" x14ac:dyDescent="0.2">
      <c r="A12"/>
      <c r="B12"/>
      <c r="C12" s="38"/>
      <c r="D12"/>
      <c r="E12"/>
      <c r="F12"/>
      <c r="G12"/>
      <c r="H12"/>
      <c r="I12"/>
      <c r="J12"/>
      <c r="K12"/>
      <c r="L12"/>
    </row>
    <row r="13" spans="1:13" ht="20.100000000000001" customHeight="1" x14ac:dyDescent="0.2">
      <c r="A13"/>
      <c r="B13"/>
      <c r="C13" s="38"/>
      <c r="D13"/>
      <c r="E13"/>
      <c r="F13"/>
      <c r="G13"/>
      <c r="H13"/>
      <c r="I13"/>
      <c r="J13"/>
      <c r="K13"/>
      <c r="L13"/>
    </row>
    <row r="14" spans="1:13" ht="20.100000000000001" customHeight="1" x14ac:dyDescent="0.2">
      <c r="A14"/>
      <c r="B14"/>
      <c r="C14" s="38"/>
      <c r="D14"/>
      <c r="E14"/>
      <c r="F14"/>
      <c r="G14"/>
      <c r="H14"/>
      <c r="I14"/>
      <c r="J14"/>
      <c r="K14"/>
      <c r="L14"/>
    </row>
    <row r="15" spans="1:13" ht="20.100000000000001" customHeight="1" x14ac:dyDescent="0.2">
      <c r="A15"/>
      <c r="B15"/>
      <c r="C15" s="38"/>
      <c r="D15"/>
      <c r="E15"/>
      <c r="F15"/>
      <c r="G15"/>
      <c r="H15"/>
      <c r="I15"/>
      <c r="J15"/>
      <c r="K15"/>
      <c r="L15"/>
    </row>
    <row r="16" spans="1:13" ht="20.100000000000001" customHeight="1" x14ac:dyDescent="0.2">
      <c r="A16"/>
      <c r="B16"/>
      <c r="C16" s="38"/>
      <c r="D16"/>
      <c r="E16"/>
      <c r="F16"/>
      <c r="G16"/>
      <c r="H16"/>
      <c r="I16"/>
      <c r="J16"/>
      <c r="K16"/>
      <c r="L16"/>
    </row>
    <row r="17" spans="1:12" ht="20.100000000000001" customHeight="1" x14ac:dyDescent="0.2">
      <c r="A17"/>
      <c r="B17"/>
      <c r="C17" s="38"/>
      <c r="D17"/>
      <c r="E17"/>
      <c r="F17"/>
      <c r="G17"/>
      <c r="H17"/>
      <c r="I17"/>
      <c r="J17"/>
      <c r="K17"/>
      <c r="L17"/>
    </row>
    <row r="18" spans="1:12" ht="20.100000000000001" customHeight="1" x14ac:dyDescent="0.2">
      <c r="A18"/>
      <c r="B18"/>
      <c r="C18" s="38"/>
      <c r="D18"/>
      <c r="E18"/>
      <c r="F18"/>
      <c r="G18"/>
      <c r="H18"/>
      <c r="I18"/>
      <c r="J18"/>
      <c r="K18"/>
      <c r="L18"/>
    </row>
    <row r="19" spans="1:12" ht="20.100000000000001" customHeight="1" x14ac:dyDescent="0.2">
      <c r="A19"/>
      <c r="B19"/>
      <c r="C19" s="38"/>
      <c r="D19"/>
      <c r="E19"/>
      <c r="F19"/>
      <c r="G19"/>
      <c r="H19"/>
      <c r="I19"/>
      <c r="J19"/>
      <c r="K19"/>
      <c r="L19"/>
    </row>
    <row r="20" spans="1:12" ht="20.100000000000001" customHeight="1" x14ac:dyDescent="0.2">
      <c r="A20"/>
      <c r="B20"/>
      <c r="C20" s="38"/>
      <c r="D20"/>
      <c r="E20"/>
      <c r="F20"/>
      <c r="G20"/>
      <c r="H20"/>
      <c r="I20"/>
      <c r="J20"/>
      <c r="K20"/>
      <c r="L20"/>
    </row>
    <row r="21" spans="1:12" ht="20.100000000000001" customHeight="1" x14ac:dyDescent="0.2">
      <c r="A21"/>
      <c r="B21"/>
      <c r="C21" s="38"/>
      <c r="D21"/>
      <c r="E21"/>
      <c r="F21"/>
      <c r="G21"/>
      <c r="H21"/>
      <c r="I21"/>
      <c r="J21"/>
      <c r="K21"/>
      <c r="L21"/>
    </row>
    <row r="22" spans="1:12" ht="20.100000000000001" customHeight="1" x14ac:dyDescent="0.2">
      <c r="A22"/>
      <c r="B22"/>
      <c r="C22" s="38"/>
      <c r="D22"/>
      <c r="E22"/>
      <c r="F22"/>
      <c r="G22"/>
      <c r="H22"/>
      <c r="I22"/>
      <c r="J22"/>
      <c r="K22"/>
      <c r="L22"/>
    </row>
    <row r="23" spans="1:12" ht="20.100000000000001" customHeight="1" x14ac:dyDescent="0.2">
      <c r="A23"/>
      <c r="B23"/>
      <c r="C23" s="38"/>
      <c r="D23"/>
      <c r="E23"/>
      <c r="F23"/>
      <c r="G23"/>
      <c r="H23"/>
      <c r="I23"/>
      <c r="J23"/>
      <c r="K23"/>
      <c r="L23"/>
    </row>
    <row r="24" spans="1:12" ht="20.100000000000001" customHeight="1" x14ac:dyDescent="0.2">
      <c r="A24"/>
      <c r="B24"/>
      <c r="C24" s="38"/>
      <c r="D24"/>
      <c r="E24"/>
      <c r="F24"/>
      <c r="G24"/>
      <c r="H24"/>
      <c r="I24"/>
      <c r="J24"/>
      <c r="K24"/>
      <c r="L24"/>
    </row>
    <row r="25" spans="1:12" ht="20.100000000000001" customHeight="1" x14ac:dyDescent="0.2">
      <c r="A25"/>
      <c r="B25"/>
      <c r="C25" s="38"/>
      <c r="D25"/>
      <c r="E25"/>
      <c r="F25"/>
      <c r="G25"/>
      <c r="H25"/>
      <c r="I25"/>
      <c r="J25"/>
      <c r="K25"/>
      <c r="L25"/>
    </row>
    <row r="26" spans="1:12" ht="20.100000000000001" customHeight="1" x14ac:dyDescent="0.2">
      <c r="A26"/>
      <c r="B26"/>
      <c r="C26" s="38"/>
      <c r="D26"/>
      <c r="E26"/>
      <c r="F26"/>
      <c r="G26"/>
      <c r="H26"/>
      <c r="I26"/>
      <c r="J26"/>
      <c r="K26"/>
      <c r="L26"/>
    </row>
    <row r="27" spans="1:12" ht="20.100000000000001" customHeight="1" x14ac:dyDescent="0.2">
      <c r="A27"/>
      <c r="B27"/>
      <c r="C27" s="38"/>
      <c r="D27"/>
      <c r="E27"/>
      <c r="F27"/>
      <c r="G27"/>
      <c r="H27"/>
      <c r="I27"/>
      <c r="J27"/>
      <c r="K27"/>
      <c r="L27"/>
    </row>
    <row r="28" spans="1:12" ht="20.100000000000001" customHeight="1" x14ac:dyDescent="0.2">
      <c r="A28"/>
      <c r="B28"/>
      <c r="C28" s="38"/>
      <c r="D28"/>
      <c r="E28"/>
      <c r="F28"/>
      <c r="G28"/>
      <c r="H28"/>
      <c r="I28"/>
      <c r="J28"/>
      <c r="K28"/>
      <c r="L28"/>
    </row>
    <row r="29" spans="1:12" ht="20.100000000000001" customHeight="1" x14ac:dyDescent="0.2">
      <c r="A29"/>
      <c r="B29"/>
      <c r="C29" s="38"/>
      <c r="D29"/>
      <c r="E29"/>
      <c r="F29"/>
      <c r="G29"/>
      <c r="H29"/>
      <c r="I29"/>
      <c r="J29"/>
      <c r="K29"/>
      <c r="L29"/>
    </row>
    <row r="30" spans="1:12" ht="20.100000000000001" customHeight="1" x14ac:dyDescent="0.2">
      <c r="A30"/>
      <c r="B30"/>
      <c r="C30" s="38"/>
      <c r="D30"/>
      <c r="E30"/>
      <c r="F30"/>
      <c r="G30"/>
      <c r="H30"/>
      <c r="I30"/>
      <c r="J30"/>
      <c r="K30"/>
      <c r="L30"/>
    </row>
    <row r="31" spans="1:12" ht="20.100000000000001" customHeight="1" x14ac:dyDescent="0.2">
      <c r="A31"/>
      <c r="B31"/>
      <c r="C31" s="38"/>
      <c r="D31"/>
      <c r="E31"/>
      <c r="F31"/>
      <c r="G31"/>
      <c r="H31"/>
      <c r="I31"/>
      <c r="J31"/>
      <c r="K31"/>
      <c r="L31"/>
    </row>
    <row r="32" spans="1:12" ht="20.100000000000001" customHeight="1" x14ac:dyDescent="0.2">
      <c r="A32"/>
      <c r="B32"/>
      <c r="C32" s="38"/>
      <c r="D32"/>
      <c r="E32"/>
      <c r="F32"/>
      <c r="G32"/>
      <c r="H32"/>
      <c r="I32"/>
      <c r="J32"/>
      <c r="K32"/>
      <c r="L32"/>
    </row>
    <row r="33" spans="1:12" ht="20.100000000000001" customHeight="1" x14ac:dyDescent="0.2">
      <c r="A33"/>
      <c r="B33"/>
      <c r="C33" s="38"/>
      <c r="D33"/>
      <c r="E33"/>
      <c r="F33"/>
      <c r="G33"/>
      <c r="H33"/>
      <c r="I33"/>
      <c r="J33"/>
      <c r="K33"/>
      <c r="L33"/>
    </row>
    <row r="34" spans="1:12" ht="20.100000000000001" customHeight="1" x14ac:dyDescent="0.2">
      <c r="A34"/>
      <c r="B34"/>
      <c r="C34" s="38"/>
      <c r="D34"/>
      <c r="E34"/>
      <c r="F34"/>
      <c r="G34"/>
      <c r="H34"/>
      <c r="I34"/>
      <c r="J34"/>
      <c r="K34"/>
      <c r="L34"/>
    </row>
    <row r="35" spans="1:12" ht="20.100000000000001" customHeight="1" x14ac:dyDescent="0.2">
      <c r="A35"/>
      <c r="B35"/>
      <c r="C35" s="38"/>
      <c r="D35"/>
      <c r="E35"/>
      <c r="F35"/>
      <c r="G35"/>
      <c r="H35"/>
      <c r="I35"/>
      <c r="J35"/>
      <c r="K35"/>
      <c r="L35"/>
    </row>
    <row r="36" spans="1:12" ht="20.100000000000001" customHeight="1" x14ac:dyDescent="0.2">
      <c r="A36"/>
      <c r="B36"/>
      <c r="C36" s="38"/>
      <c r="D36"/>
      <c r="E36"/>
      <c r="F36"/>
      <c r="G36"/>
      <c r="H36"/>
      <c r="I36"/>
      <c r="J36"/>
      <c r="K36"/>
      <c r="L36"/>
    </row>
    <row r="37" spans="1:12" ht="20.100000000000001" customHeight="1" x14ac:dyDescent="0.2">
      <c r="A37"/>
      <c r="B37"/>
      <c r="C37" s="38"/>
      <c r="D37"/>
      <c r="E37"/>
      <c r="F37"/>
      <c r="G37"/>
      <c r="H37"/>
      <c r="I37"/>
      <c r="J37"/>
      <c r="K37"/>
      <c r="L37"/>
    </row>
    <row r="38" spans="1:12" ht="20.100000000000001" customHeight="1" x14ac:dyDescent="0.2">
      <c r="A38"/>
      <c r="B38"/>
      <c r="C38" s="38"/>
      <c r="D38"/>
      <c r="E38"/>
      <c r="F38"/>
      <c r="G38"/>
      <c r="H38"/>
      <c r="I38"/>
      <c r="J38"/>
      <c r="K38"/>
      <c r="L38"/>
    </row>
    <row r="39" spans="1:12" ht="20.100000000000001" customHeight="1" x14ac:dyDescent="0.2">
      <c r="A39"/>
      <c r="B39"/>
      <c r="C39" s="38"/>
      <c r="D39"/>
      <c r="E39"/>
      <c r="F39"/>
      <c r="G39"/>
      <c r="H39"/>
      <c r="I39"/>
      <c r="J39"/>
      <c r="K39"/>
      <c r="L39"/>
    </row>
    <row r="40" spans="1:12" ht="20.100000000000001" customHeight="1" x14ac:dyDescent="0.2">
      <c r="A40"/>
      <c r="B40"/>
      <c r="C40" s="38"/>
      <c r="D40"/>
      <c r="E40"/>
      <c r="F40"/>
      <c r="G40"/>
      <c r="H40"/>
      <c r="I40"/>
      <c r="J40"/>
      <c r="K40"/>
      <c r="L40"/>
    </row>
    <row r="41" spans="1:12" ht="20.100000000000001" customHeight="1" x14ac:dyDescent="0.2">
      <c r="A41"/>
      <c r="B41"/>
      <c r="C41" s="38"/>
      <c r="D41"/>
      <c r="E41"/>
      <c r="F41"/>
      <c r="G41"/>
      <c r="H41"/>
      <c r="I41"/>
      <c r="J41"/>
      <c r="K41"/>
      <c r="L41"/>
    </row>
    <row r="42" spans="1:12" ht="20.100000000000001" customHeight="1" x14ac:dyDescent="0.2">
      <c r="A42"/>
      <c r="B42"/>
      <c r="C42" s="38"/>
      <c r="D42"/>
      <c r="E42"/>
      <c r="F42"/>
      <c r="G42"/>
      <c r="H42"/>
      <c r="I42"/>
      <c r="J42"/>
      <c r="K42"/>
      <c r="L42"/>
    </row>
    <row r="43" spans="1:12" ht="20.100000000000001" customHeight="1" x14ac:dyDescent="0.2">
      <c r="A43"/>
      <c r="B43"/>
      <c r="C43" s="38"/>
      <c r="D43"/>
      <c r="E43"/>
      <c r="F43"/>
      <c r="G43"/>
      <c r="H43"/>
      <c r="I43"/>
      <c r="J43"/>
      <c r="K43"/>
      <c r="L43"/>
    </row>
    <row r="44" spans="1:12" ht="20.100000000000001" customHeight="1" x14ac:dyDescent="0.2">
      <c r="A44"/>
      <c r="B44"/>
      <c r="C44" s="38"/>
      <c r="D44"/>
      <c r="E44"/>
      <c r="F44"/>
      <c r="G44"/>
      <c r="H44"/>
      <c r="I44"/>
      <c r="J44"/>
      <c r="K44"/>
      <c r="L44"/>
    </row>
    <row r="45" spans="1:12" ht="20.100000000000001" customHeight="1" x14ac:dyDescent="0.2">
      <c r="A45"/>
      <c r="B45"/>
      <c r="C45" s="38"/>
      <c r="D45"/>
      <c r="E45"/>
      <c r="F45"/>
      <c r="G45"/>
      <c r="H45"/>
      <c r="I45"/>
      <c r="J45"/>
      <c r="K45"/>
      <c r="L45"/>
    </row>
    <row r="46" spans="1:12" ht="20.100000000000001" customHeight="1" x14ac:dyDescent="0.2">
      <c r="A46"/>
      <c r="B46"/>
      <c r="C46" s="38"/>
      <c r="D46"/>
      <c r="E46"/>
      <c r="F46"/>
      <c r="G46"/>
      <c r="H46"/>
      <c r="I46"/>
      <c r="J46"/>
      <c r="K46"/>
      <c r="L46"/>
    </row>
    <row r="47" spans="1:12" ht="20.100000000000001" customHeight="1" x14ac:dyDescent="0.2">
      <c r="A47"/>
      <c r="B47"/>
      <c r="C47" s="38"/>
      <c r="D47"/>
      <c r="E47"/>
      <c r="F47"/>
      <c r="G47"/>
      <c r="H47"/>
      <c r="I47"/>
      <c r="J47"/>
      <c r="K47"/>
      <c r="L47"/>
    </row>
    <row r="48" spans="1:12" ht="20.100000000000001" customHeight="1" x14ac:dyDescent="0.2">
      <c r="A48"/>
      <c r="B48"/>
      <c r="C48" s="38"/>
      <c r="D48"/>
      <c r="E48"/>
      <c r="F48"/>
      <c r="G48"/>
      <c r="H48"/>
      <c r="I48"/>
      <c r="J48"/>
      <c r="K48"/>
      <c r="L48"/>
    </row>
    <row r="49" spans="1:12" ht="20.100000000000001" customHeight="1" x14ac:dyDescent="0.2">
      <c r="A49"/>
      <c r="B49"/>
      <c r="C49" s="38"/>
      <c r="D49"/>
      <c r="E49"/>
      <c r="F49"/>
      <c r="G49"/>
      <c r="H49"/>
      <c r="I49"/>
      <c r="J49"/>
      <c r="K49"/>
      <c r="L49"/>
    </row>
    <row r="50" spans="1:12" ht="20.100000000000001" customHeight="1" x14ac:dyDescent="0.2">
      <c r="A50"/>
      <c r="B50"/>
      <c r="C50" s="38"/>
      <c r="D50"/>
      <c r="E50"/>
      <c r="F50"/>
      <c r="G50"/>
      <c r="H50"/>
      <c r="I50"/>
      <c r="J50"/>
      <c r="K50"/>
      <c r="L50"/>
    </row>
    <row r="51" spans="1:12" ht="20.100000000000001" customHeight="1" x14ac:dyDescent="0.2">
      <c r="A51"/>
      <c r="B51"/>
      <c r="C51" s="38"/>
      <c r="D51"/>
      <c r="E51"/>
      <c r="F51"/>
      <c r="G51"/>
      <c r="H51"/>
      <c r="I51"/>
      <c r="J51"/>
      <c r="K51"/>
      <c r="L51"/>
    </row>
    <row r="52" spans="1:12" ht="20.100000000000001" customHeight="1" x14ac:dyDescent="0.2">
      <c r="A52"/>
      <c r="B52"/>
      <c r="C52" s="38"/>
      <c r="D52"/>
      <c r="E52"/>
      <c r="F52"/>
      <c r="G52"/>
      <c r="H52"/>
      <c r="I52"/>
      <c r="J52"/>
      <c r="K52"/>
      <c r="L52"/>
    </row>
    <row r="53" spans="1:12" ht="20.100000000000001" customHeight="1" x14ac:dyDescent="0.2">
      <c r="A53"/>
      <c r="B53"/>
      <c r="C53" s="38"/>
      <c r="D53"/>
      <c r="E53"/>
      <c r="F53"/>
      <c r="G53"/>
      <c r="H53"/>
      <c r="I53"/>
      <c r="J53"/>
      <c r="K53"/>
      <c r="L53"/>
    </row>
    <row r="54" spans="1:12" ht="20.100000000000001" customHeight="1" x14ac:dyDescent="0.2">
      <c r="A54"/>
      <c r="B54"/>
      <c r="C54" s="38"/>
      <c r="D54"/>
      <c r="E54"/>
      <c r="F54"/>
      <c r="G54"/>
      <c r="H54"/>
      <c r="I54"/>
      <c r="J54"/>
      <c r="K54"/>
      <c r="L54"/>
    </row>
    <row r="55" spans="1:12" ht="20.100000000000001" customHeight="1" x14ac:dyDescent="0.2">
      <c r="A55"/>
      <c r="B55"/>
      <c r="C55" s="38"/>
      <c r="D55"/>
      <c r="E55"/>
      <c r="F55"/>
      <c r="G55"/>
      <c r="H55"/>
      <c r="I55"/>
      <c r="J55"/>
      <c r="K55"/>
      <c r="L55"/>
    </row>
    <row r="56" spans="1:12" ht="20.100000000000001" customHeight="1" x14ac:dyDescent="0.2">
      <c r="A56"/>
      <c r="B56"/>
      <c r="C56" s="38"/>
      <c r="D56"/>
      <c r="E56"/>
      <c r="F56"/>
      <c r="G56"/>
      <c r="H56"/>
      <c r="I56"/>
      <c r="J56"/>
      <c r="K56"/>
      <c r="L56"/>
    </row>
    <row r="57" spans="1:12" ht="20.100000000000001" customHeight="1" x14ac:dyDescent="0.2">
      <c r="A57"/>
      <c r="B57"/>
      <c r="C57" s="38"/>
      <c r="D57"/>
      <c r="E57"/>
      <c r="F57"/>
      <c r="G57"/>
      <c r="H57"/>
      <c r="I57"/>
      <c r="J57"/>
      <c r="K57"/>
      <c r="L57"/>
    </row>
    <row r="58" spans="1:12" ht="12.75" x14ac:dyDescent="0.2">
      <c r="A58"/>
      <c r="B58"/>
      <c r="C58" s="38"/>
      <c r="D58"/>
      <c r="E58"/>
      <c r="F58"/>
      <c r="G58"/>
      <c r="H58"/>
      <c r="I58"/>
      <c r="J58"/>
      <c r="K58"/>
      <c r="L58"/>
    </row>
    <row r="59" spans="1:12" ht="12.75" x14ac:dyDescent="0.2">
      <c r="A59"/>
      <c r="B59"/>
      <c r="C59" s="38"/>
      <c r="D59"/>
      <c r="E59"/>
      <c r="F59"/>
      <c r="G59"/>
      <c r="H59"/>
      <c r="I59"/>
      <c r="J59"/>
      <c r="K59"/>
      <c r="L59"/>
    </row>
    <row r="60" spans="1:12" ht="12.75" x14ac:dyDescent="0.2">
      <c r="A60"/>
      <c r="B60"/>
      <c r="C60" s="38"/>
      <c r="D60"/>
      <c r="E60"/>
      <c r="F60"/>
      <c r="G60"/>
      <c r="H60"/>
      <c r="I60"/>
      <c r="J60"/>
      <c r="K60"/>
      <c r="L60"/>
    </row>
    <row r="61" spans="1:12" ht="12.75" x14ac:dyDescent="0.2">
      <c r="A61"/>
      <c r="B61"/>
      <c r="C61" s="38"/>
      <c r="D61"/>
      <c r="E61"/>
      <c r="F61"/>
      <c r="G61"/>
      <c r="H61"/>
      <c r="I61"/>
      <c r="J61"/>
      <c r="K61"/>
      <c r="L61"/>
    </row>
    <row r="62" spans="1:12" ht="12.75" x14ac:dyDescent="0.2">
      <c r="A62"/>
      <c r="B62"/>
      <c r="C62" s="38"/>
      <c r="D62"/>
      <c r="E62"/>
      <c r="F62"/>
      <c r="G62"/>
      <c r="H62"/>
      <c r="I62"/>
      <c r="J62"/>
      <c r="K62"/>
      <c r="L62"/>
    </row>
    <row r="63" spans="1:12" x14ac:dyDescent="0.2">
      <c r="A63" s="24"/>
      <c r="B63" s="17"/>
      <c r="C63" s="137"/>
      <c r="D63" s="22"/>
      <c r="E63" s="5"/>
      <c r="F63" s="14"/>
      <c r="G63" s="14"/>
      <c r="H63" s="14"/>
      <c r="I63" s="8"/>
      <c r="J63" s="8"/>
      <c r="K63" s="9"/>
      <c r="L63" s="16"/>
    </row>
    <row r="64" spans="1:12" x14ac:dyDescent="0.2">
      <c r="A64" s="24"/>
      <c r="B64" s="17"/>
      <c r="C64" s="17"/>
      <c r="D64" s="18"/>
      <c r="E64" s="15"/>
      <c r="F64" s="8"/>
      <c r="G64" s="8"/>
      <c r="H64" s="8"/>
      <c r="I64" s="8"/>
      <c r="J64" s="8"/>
      <c r="K64" s="9"/>
      <c r="L64" s="19"/>
    </row>
    <row r="65" spans="1:12" x14ac:dyDescent="0.2">
      <c r="A65" s="24"/>
      <c r="B65" s="17"/>
      <c r="C65" s="17"/>
      <c r="D65" s="22"/>
      <c r="E65" s="5"/>
      <c r="F65" s="8"/>
      <c r="G65" s="8"/>
      <c r="H65" s="8"/>
      <c r="I65" s="8"/>
      <c r="J65" s="8"/>
      <c r="K65" s="8"/>
      <c r="L65" s="8"/>
    </row>
    <row r="66" spans="1:12" x14ac:dyDescent="0.2">
      <c r="A66" s="24"/>
      <c r="B66" s="17"/>
      <c r="C66" s="17"/>
      <c r="D66" s="22"/>
      <c r="E66" s="5"/>
      <c r="F66" s="8"/>
      <c r="G66" s="8"/>
      <c r="H66" s="8"/>
      <c r="I66" s="8"/>
      <c r="J66" s="8"/>
      <c r="K66" s="9"/>
      <c r="L66" s="19"/>
    </row>
    <row r="67" spans="1:12" x14ac:dyDescent="0.2">
      <c r="A67" s="24"/>
      <c r="B67" s="8"/>
      <c r="C67" s="8"/>
      <c r="D67" s="18"/>
      <c r="E67" s="13"/>
      <c r="F67" s="8"/>
      <c r="G67" s="8"/>
      <c r="H67" s="8"/>
      <c r="I67" s="8"/>
      <c r="J67" s="8"/>
      <c r="K67" s="10"/>
      <c r="L67" s="19"/>
    </row>
    <row r="68" spans="1:12" x14ac:dyDescent="0.2">
      <c r="A68" s="24"/>
      <c r="B68" s="138"/>
      <c r="C68" s="17"/>
      <c r="D68" s="22"/>
      <c r="E68" s="22"/>
      <c r="F68" s="8"/>
      <c r="G68" s="8"/>
      <c r="H68" s="8"/>
      <c r="I68" s="8"/>
      <c r="J68" s="8"/>
      <c r="K68" s="9"/>
      <c r="L68" s="19"/>
    </row>
    <row r="69" spans="1:12" x14ac:dyDescent="0.2">
      <c r="A69" s="23"/>
      <c r="B69" s="14"/>
      <c r="C69" s="14"/>
      <c r="D69" s="22"/>
      <c r="E69" s="13"/>
      <c r="F69" s="8"/>
      <c r="G69" s="8"/>
      <c r="H69" s="8"/>
      <c r="I69" s="8"/>
      <c r="J69" s="8"/>
      <c r="K69" s="10"/>
      <c r="L69" s="19"/>
    </row>
    <row r="70" spans="1:12" x14ac:dyDescent="0.2">
      <c r="A70" s="24"/>
      <c r="B70" s="17"/>
      <c r="C70" s="17"/>
      <c r="D70" s="18"/>
      <c r="E70" s="13"/>
      <c r="F70" s="8"/>
      <c r="G70" s="8"/>
      <c r="H70" s="8"/>
      <c r="I70" s="8"/>
      <c r="J70" s="8"/>
      <c r="K70" s="9"/>
      <c r="L70" s="19"/>
    </row>
    <row r="71" spans="1:12" x14ac:dyDescent="0.2">
      <c r="A71" s="24"/>
      <c r="B71" s="17"/>
      <c r="C71" s="17"/>
      <c r="D71" s="18"/>
      <c r="E71" s="15"/>
      <c r="F71" s="8"/>
      <c r="G71" s="8"/>
      <c r="H71" s="8"/>
      <c r="I71" s="8"/>
      <c r="J71" s="8"/>
      <c r="K71" s="8"/>
      <c r="L71" s="8"/>
    </row>
    <row r="72" spans="1:12" x14ac:dyDescent="0.2">
      <c r="A72" s="23"/>
      <c r="B72" s="14"/>
      <c r="C72" s="14"/>
      <c r="D72" s="22"/>
      <c r="E72" s="13"/>
      <c r="F72" s="8"/>
      <c r="G72" s="8"/>
      <c r="H72" s="8"/>
      <c r="I72" s="8"/>
      <c r="J72" s="8"/>
      <c r="K72" s="8"/>
      <c r="L72" s="8"/>
    </row>
    <row r="73" spans="1:12" x14ac:dyDescent="0.2">
      <c r="A73" s="24"/>
      <c r="B73" s="8"/>
      <c r="C73" s="8"/>
      <c r="D73" s="18"/>
      <c r="E73" s="13"/>
      <c r="F73" s="8"/>
      <c r="G73" s="8"/>
      <c r="H73" s="8"/>
      <c r="I73" s="8"/>
      <c r="J73" s="8"/>
      <c r="K73" s="8"/>
      <c r="L73" s="8"/>
    </row>
    <row r="74" spans="1:12" x14ac:dyDescent="0.2">
      <c r="A74" s="24"/>
      <c r="B74" s="17"/>
      <c r="C74" s="17"/>
      <c r="D74" s="22"/>
      <c r="E74" s="5"/>
      <c r="F74" s="8"/>
      <c r="G74" s="8"/>
      <c r="H74" s="8"/>
      <c r="I74" s="8"/>
      <c r="J74" s="8"/>
      <c r="K74" s="9"/>
      <c r="L74" s="16"/>
    </row>
    <row r="75" spans="1:12" x14ac:dyDescent="0.2">
      <c r="A75" s="24"/>
      <c r="B75" s="17"/>
      <c r="C75" s="17"/>
      <c r="D75" s="22"/>
      <c r="E75" s="5"/>
      <c r="F75" s="8"/>
      <c r="G75" s="8"/>
      <c r="H75" s="8"/>
      <c r="I75" s="8"/>
      <c r="J75" s="8"/>
      <c r="K75" s="9"/>
      <c r="L75" s="19"/>
    </row>
    <row r="76" spans="1:12" x14ac:dyDescent="0.2">
      <c r="A76" s="24"/>
      <c r="B76" s="17"/>
      <c r="C76" s="17"/>
      <c r="D76" s="18"/>
      <c r="E76" s="15"/>
      <c r="F76" s="8"/>
      <c r="G76" s="8"/>
      <c r="H76" s="8"/>
      <c r="I76" s="8"/>
      <c r="J76" s="8"/>
      <c r="K76" s="9"/>
      <c r="L76" s="19"/>
    </row>
    <row r="77" spans="1:12" x14ac:dyDescent="0.2">
      <c r="A77" s="24"/>
      <c r="B77" s="17"/>
      <c r="C77" s="17"/>
      <c r="D77" s="22"/>
      <c r="E77" s="5"/>
      <c r="F77" s="8"/>
      <c r="G77" s="8"/>
      <c r="H77" s="8"/>
      <c r="I77" s="8"/>
      <c r="J77" s="8"/>
      <c r="K77" s="9"/>
      <c r="L77" s="19"/>
    </row>
    <row r="78" spans="1:12" x14ac:dyDescent="0.2">
      <c r="A78" s="24"/>
      <c r="B78" s="17"/>
      <c r="C78" s="17"/>
      <c r="D78" s="22"/>
      <c r="E78" s="5"/>
      <c r="F78" s="8"/>
      <c r="G78" s="8"/>
      <c r="H78" s="8"/>
      <c r="I78" s="8"/>
      <c r="J78" s="8"/>
      <c r="K78" s="9"/>
      <c r="L78" s="19"/>
    </row>
    <row r="79" spans="1:12" x14ac:dyDescent="0.2">
      <c r="A79" s="24"/>
      <c r="B79" s="17"/>
      <c r="C79" s="17"/>
      <c r="D79" s="18"/>
      <c r="E79" s="15"/>
      <c r="F79" s="8"/>
      <c r="G79" s="8"/>
      <c r="H79" s="8"/>
      <c r="I79" s="8"/>
      <c r="J79" s="8"/>
      <c r="K79" s="8"/>
      <c r="L79" s="8"/>
    </row>
    <row r="80" spans="1:12" x14ac:dyDescent="0.2">
      <c r="A80" s="24"/>
      <c r="B80" s="138"/>
      <c r="C80" s="8"/>
      <c r="D80" s="22"/>
      <c r="E80" s="22"/>
      <c r="F80" s="8"/>
      <c r="G80" s="8"/>
      <c r="H80" s="8"/>
      <c r="I80" s="8"/>
      <c r="J80" s="8"/>
      <c r="K80" s="8"/>
      <c r="L80" s="8"/>
    </row>
    <row r="81" spans="1:12" x14ac:dyDescent="0.2">
      <c r="A81" s="23"/>
      <c r="B81" s="14"/>
      <c r="C81" s="14"/>
      <c r="D81" s="22"/>
      <c r="E81" s="13"/>
      <c r="F81" s="8"/>
      <c r="G81" s="8"/>
      <c r="H81" s="8"/>
      <c r="I81" s="8"/>
      <c r="J81" s="8"/>
      <c r="K81" s="9"/>
      <c r="L81" s="19"/>
    </row>
    <row r="82" spans="1:12" x14ac:dyDescent="0.2">
      <c r="A82" s="24"/>
      <c r="B82" s="17"/>
      <c r="C82" s="17"/>
      <c r="D82" s="18"/>
      <c r="E82" s="13"/>
      <c r="F82" s="8"/>
      <c r="G82" s="8"/>
      <c r="H82" s="8"/>
      <c r="I82" s="8"/>
      <c r="J82" s="8"/>
      <c r="K82" s="10"/>
      <c r="L82" s="19"/>
    </row>
    <row r="83" spans="1:12" x14ac:dyDescent="0.2">
      <c r="A83" s="24"/>
      <c r="B83" s="8"/>
      <c r="C83" s="17"/>
      <c r="D83" s="18"/>
      <c r="E83" s="15"/>
      <c r="F83" s="8"/>
      <c r="G83" s="8"/>
      <c r="H83" s="8"/>
      <c r="I83" s="8"/>
      <c r="J83" s="8"/>
      <c r="K83" s="8"/>
      <c r="L83" s="8"/>
    </row>
    <row r="84" spans="1:12" x14ac:dyDescent="0.2">
      <c r="A84" s="24"/>
      <c r="B84" s="17"/>
      <c r="C84" s="17"/>
      <c r="D84" s="18"/>
      <c r="E84" s="13"/>
      <c r="F84" s="8"/>
      <c r="G84" s="8"/>
      <c r="H84" s="8"/>
      <c r="I84" s="8"/>
      <c r="J84" s="8"/>
      <c r="K84" s="8"/>
      <c r="L84" s="8"/>
    </row>
    <row r="85" spans="1:12" x14ac:dyDescent="0.2">
      <c r="A85" s="24"/>
      <c r="B85" s="138"/>
      <c r="C85" s="17"/>
      <c r="D85" s="22"/>
      <c r="E85" s="22"/>
      <c r="F85" s="8"/>
      <c r="G85" s="8"/>
      <c r="H85" s="8"/>
      <c r="I85" s="8"/>
      <c r="J85" s="8"/>
      <c r="K85" s="9"/>
      <c r="L85" s="19"/>
    </row>
    <row r="86" spans="1:12" x14ac:dyDescent="0.2">
      <c r="A86" s="24"/>
      <c r="B86" s="17"/>
      <c r="C86" s="17"/>
      <c r="D86" s="18"/>
      <c r="E86" s="15"/>
      <c r="F86" s="8"/>
      <c r="G86" s="8"/>
      <c r="H86" s="8"/>
      <c r="I86" s="8"/>
      <c r="J86" s="8"/>
      <c r="K86" s="8"/>
      <c r="L86" s="8"/>
    </row>
    <row r="87" spans="1:12" x14ac:dyDescent="0.2">
      <c r="A87" s="23"/>
      <c r="B87" s="14"/>
      <c r="C87" s="14"/>
      <c r="D87" s="22"/>
      <c r="E87" s="13"/>
      <c r="F87" s="8"/>
      <c r="G87" s="8"/>
      <c r="H87" s="8"/>
      <c r="I87" s="8"/>
      <c r="J87" s="8"/>
      <c r="K87" s="9"/>
      <c r="L87" s="19"/>
    </row>
    <row r="88" spans="1:12" x14ac:dyDescent="0.2">
      <c r="A88" s="24"/>
      <c r="B88" s="17"/>
      <c r="C88" s="17"/>
      <c r="D88" s="18"/>
      <c r="E88" s="15"/>
      <c r="F88" s="8"/>
      <c r="G88" s="8"/>
      <c r="H88" s="8"/>
      <c r="I88" s="8"/>
      <c r="J88" s="8"/>
      <c r="K88" s="10"/>
      <c r="L88" s="19"/>
    </row>
    <row r="89" spans="1:12" x14ac:dyDescent="0.2">
      <c r="A89" s="25"/>
      <c r="B89" s="8"/>
      <c r="C89" s="8"/>
      <c r="D89" s="18"/>
      <c r="E89" s="15"/>
      <c r="F89" s="8"/>
      <c r="G89" s="8"/>
      <c r="H89" s="8"/>
      <c r="I89" s="8"/>
      <c r="J89" s="8"/>
      <c r="K89" s="9"/>
      <c r="L89" s="19"/>
    </row>
    <row r="90" spans="1:12" x14ac:dyDescent="0.2">
      <c r="A90" s="24"/>
      <c r="B90" s="17"/>
      <c r="C90" s="17"/>
      <c r="D90" s="18"/>
      <c r="E90" s="15"/>
      <c r="F90" s="8"/>
      <c r="G90" s="8"/>
      <c r="H90" s="8"/>
      <c r="I90" s="8"/>
      <c r="J90" s="8"/>
      <c r="K90" s="8"/>
      <c r="L90" s="8"/>
    </row>
    <row r="91" spans="1:12" x14ac:dyDescent="0.2">
      <c r="A91" s="24"/>
      <c r="B91" s="8"/>
      <c r="C91" s="17"/>
      <c r="D91" s="18"/>
      <c r="E91" s="15"/>
      <c r="F91" s="8"/>
      <c r="G91" s="8"/>
      <c r="H91" s="8"/>
      <c r="I91" s="8"/>
      <c r="J91" s="8"/>
      <c r="K91" s="8"/>
      <c r="L91" s="8"/>
    </row>
    <row r="92" spans="1:12" x14ac:dyDescent="0.2">
      <c r="A92" s="24"/>
      <c r="B92" s="17"/>
      <c r="C92" s="17"/>
      <c r="D92" s="18"/>
      <c r="E92" s="15"/>
      <c r="F92" s="8"/>
      <c r="G92" s="8"/>
      <c r="H92" s="8"/>
      <c r="I92" s="8"/>
      <c r="J92" s="8"/>
      <c r="K92" s="8"/>
      <c r="L92" s="8"/>
    </row>
    <row r="93" spans="1:12" x14ac:dyDescent="0.2">
      <c r="A93" s="24"/>
      <c r="B93" s="17"/>
      <c r="C93" s="17"/>
      <c r="D93" s="22"/>
      <c r="E93" s="13"/>
      <c r="F93" s="8"/>
      <c r="G93" s="8"/>
      <c r="H93" s="8"/>
      <c r="I93" s="8"/>
      <c r="J93" s="8"/>
      <c r="K93" s="8"/>
      <c r="L93" s="8"/>
    </row>
    <row r="94" spans="1:12" x14ac:dyDescent="0.2">
      <c r="A94" s="24"/>
      <c r="B94" s="30"/>
      <c r="C94" s="8"/>
      <c r="D94" s="22"/>
      <c r="E94" s="22"/>
      <c r="F94" s="8"/>
      <c r="G94" s="8"/>
      <c r="H94" s="8"/>
      <c r="I94" s="8"/>
      <c r="J94" s="8"/>
      <c r="K94" s="10"/>
      <c r="L94" s="19"/>
    </row>
    <row r="95" spans="1:12" x14ac:dyDescent="0.2">
      <c r="A95" s="24"/>
      <c r="B95" s="17"/>
      <c r="C95" s="17"/>
      <c r="D95" s="22"/>
      <c r="E95" s="5"/>
      <c r="F95" s="8"/>
      <c r="G95" s="8"/>
      <c r="H95" s="8"/>
      <c r="I95" s="8"/>
      <c r="J95" s="8"/>
      <c r="K95" s="8"/>
      <c r="L95" s="8"/>
    </row>
    <row r="96" spans="1:12" x14ac:dyDescent="0.2">
      <c r="A96" s="24"/>
      <c r="B96" s="17"/>
      <c r="C96" s="17"/>
      <c r="D96" s="22"/>
      <c r="E96" s="5"/>
      <c r="F96" s="8"/>
      <c r="G96" s="8"/>
      <c r="H96" s="8"/>
      <c r="I96" s="8"/>
      <c r="J96" s="8"/>
      <c r="K96" s="8"/>
      <c r="L96" s="8"/>
    </row>
    <row r="97" spans="1:12" x14ac:dyDescent="0.2">
      <c r="A97" s="24"/>
      <c r="B97" s="17"/>
      <c r="C97" s="17"/>
      <c r="D97" s="22"/>
      <c r="E97" s="5"/>
      <c r="F97" s="8"/>
      <c r="G97" s="8"/>
      <c r="H97" s="8"/>
      <c r="I97" s="8"/>
      <c r="J97" s="8"/>
      <c r="K97" s="8"/>
      <c r="L97" s="8"/>
    </row>
    <row r="98" spans="1:12" x14ac:dyDescent="0.2">
      <c r="A98" s="24"/>
      <c r="B98" s="17"/>
      <c r="C98" s="17"/>
      <c r="D98" s="22"/>
      <c r="E98" s="5"/>
      <c r="F98" s="8"/>
      <c r="G98" s="8"/>
      <c r="H98" s="8"/>
      <c r="I98" s="8"/>
      <c r="J98" s="8"/>
      <c r="K98" s="9"/>
      <c r="L98" s="19"/>
    </row>
    <row r="99" spans="1:12" x14ac:dyDescent="0.2">
      <c r="A99" s="24"/>
      <c r="B99" s="138"/>
      <c r="C99" s="8"/>
      <c r="D99" s="22"/>
      <c r="E99" s="22"/>
      <c r="F99" s="8"/>
      <c r="G99" s="8"/>
      <c r="H99" s="8"/>
      <c r="I99" s="8"/>
      <c r="J99" s="8"/>
      <c r="K99" s="8"/>
      <c r="L99" s="8"/>
    </row>
    <row r="100" spans="1:12" x14ac:dyDescent="0.2">
      <c r="A100" s="24"/>
      <c r="B100" s="17"/>
      <c r="C100" s="17"/>
      <c r="D100" s="22"/>
      <c r="E100" s="5"/>
      <c r="F100" s="8"/>
      <c r="G100" s="8"/>
      <c r="H100" s="8"/>
      <c r="I100" s="8"/>
      <c r="J100" s="8"/>
      <c r="K100" s="9"/>
      <c r="L100" s="19"/>
    </row>
    <row r="101" spans="1:12" x14ac:dyDescent="0.2">
      <c r="A101" s="24"/>
      <c r="B101" s="17"/>
      <c r="C101" s="17"/>
      <c r="D101" s="22"/>
      <c r="E101" s="5"/>
      <c r="F101" s="8"/>
      <c r="G101" s="8"/>
      <c r="H101" s="8"/>
      <c r="I101" s="8"/>
      <c r="J101" s="8"/>
      <c r="K101" s="8"/>
      <c r="L101" s="8"/>
    </row>
    <row r="102" spans="1:12" x14ac:dyDescent="0.2">
      <c r="A102" s="24"/>
      <c r="B102" s="17"/>
      <c r="C102" s="17"/>
      <c r="D102" s="18"/>
      <c r="E102" s="15"/>
      <c r="F102" s="8"/>
      <c r="G102" s="8"/>
      <c r="H102" s="8"/>
      <c r="I102" s="8"/>
      <c r="J102" s="8"/>
      <c r="K102" s="9"/>
      <c r="L102" s="19"/>
    </row>
    <row r="103" spans="1:12" x14ac:dyDescent="0.2">
      <c r="A103" s="23"/>
      <c r="B103" s="14"/>
      <c r="C103" s="14"/>
      <c r="D103" s="22"/>
      <c r="E103" s="13"/>
      <c r="F103" s="8"/>
      <c r="G103" s="8"/>
      <c r="H103" s="8"/>
      <c r="I103" s="8"/>
      <c r="J103" s="8"/>
      <c r="K103" s="8"/>
      <c r="L103" s="8"/>
    </row>
    <row r="104" spans="1:12" x14ac:dyDescent="0.2">
      <c r="A104" s="23"/>
      <c r="B104" s="14"/>
      <c r="C104" s="14"/>
      <c r="D104" s="22"/>
      <c r="E104" s="13"/>
      <c r="F104" s="8"/>
      <c r="G104" s="8"/>
      <c r="H104" s="8"/>
      <c r="I104" s="8"/>
      <c r="J104" s="8"/>
      <c r="K104" s="9"/>
      <c r="L104" s="19"/>
    </row>
    <row r="105" spans="1:12" x14ac:dyDescent="0.2">
      <c r="A105" s="24"/>
      <c r="B105" s="17"/>
      <c r="C105" s="17"/>
      <c r="D105" s="18"/>
      <c r="E105" s="13"/>
      <c r="F105" s="8"/>
      <c r="G105" s="8"/>
      <c r="H105" s="8"/>
      <c r="I105" s="8"/>
      <c r="J105" s="8"/>
      <c r="K105" s="8"/>
      <c r="L105" s="8"/>
    </row>
    <row r="106" spans="1:12" x14ac:dyDescent="0.2">
      <c r="A106" s="23"/>
      <c r="B106" s="14"/>
      <c r="C106" s="14"/>
      <c r="D106" s="22"/>
      <c r="E106" s="13"/>
      <c r="F106" s="8"/>
      <c r="G106" s="8"/>
      <c r="H106" s="8"/>
      <c r="I106" s="8"/>
      <c r="J106" s="8"/>
      <c r="K106" s="8"/>
      <c r="L106" s="8"/>
    </row>
    <row r="107" spans="1:12" x14ac:dyDescent="0.2">
      <c r="A107" s="24"/>
      <c r="B107" s="17"/>
      <c r="C107" s="17"/>
      <c r="D107" s="22"/>
      <c r="E107" s="5"/>
      <c r="F107" s="8"/>
      <c r="G107" s="8"/>
      <c r="H107" s="8"/>
      <c r="I107" s="8"/>
      <c r="J107" s="8"/>
      <c r="K107" s="9"/>
      <c r="L107" s="19"/>
    </row>
    <row r="108" spans="1:12" x14ac:dyDescent="0.2">
      <c r="A108" s="23"/>
      <c r="B108" s="14"/>
      <c r="C108" s="14"/>
      <c r="D108" s="22"/>
      <c r="E108" s="13"/>
      <c r="F108" s="8"/>
      <c r="G108" s="8"/>
      <c r="H108" s="8"/>
      <c r="I108" s="8"/>
      <c r="J108" s="8"/>
      <c r="K108" s="8"/>
      <c r="L108" s="8"/>
    </row>
    <row r="109" spans="1:12" x14ac:dyDescent="0.2">
      <c r="A109" s="23"/>
      <c r="B109" s="14"/>
      <c r="C109" s="14"/>
      <c r="D109" s="22"/>
      <c r="E109" s="13"/>
      <c r="F109" s="8"/>
      <c r="G109" s="8"/>
      <c r="H109" s="8"/>
      <c r="I109" s="8"/>
      <c r="J109" s="8"/>
      <c r="K109" s="9"/>
      <c r="L109" s="19"/>
    </row>
    <row r="110" spans="1:12" x14ac:dyDescent="0.2">
      <c r="A110" s="24"/>
      <c r="B110" s="17"/>
      <c r="C110" s="17"/>
      <c r="D110" s="18"/>
      <c r="E110" s="15"/>
      <c r="F110" s="8"/>
      <c r="G110" s="8"/>
      <c r="H110" s="8"/>
      <c r="I110" s="8"/>
      <c r="J110" s="8"/>
      <c r="K110" s="8"/>
      <c r="L110" s="8"/>
    </row>
    <row r="111" spans="1:12" x14ac:dyDescent="0.2">
      <c r="A111" s="24"/>
      <c r="B111" s="17"/>
      <c r="C111" s="17"/>
      <c r="D111" s="18"/>
      <c r="E111" s="15"/>
      <c r="F111" s="8"/>
      <c r="G111" s="8"/>
      <c r="H111" s="8"/>
      <c r="I111" s="8"/>
      <c r="J111" s="8"/>
      <c r="K111" s="9"/>
      <c r="L111" s="19"/>
    </row>
    <row r="112" spans="1:12" x14ac:dyDescent="0.2">
      <c r="A112" s="23"/>
      <c r="B112" s="14"/>
      <c r="C112" s="14"/>
      <c r="D112" s="22"/>
      <c r="E112" s="13"/>
      <c r="F112" s="8"/>
      <c r="G112" s="8"/>
      <c r="H112" s="8"/>
      <c r="I112" s="8"/>
      <c r="J112" s="8"/>
      <c r="K112" s="9"/>
      <c r="L112" s="19"/>
    </row>
    <row r="113" spans="1:12" x14ac:dyDescent="0.2">
      <c r="A113" s="24"/>
      <c r="B113" s="17"/>
      <c r="C113" s="17"/>
      <c r="D113" s="18"/>
      <c r="E113" s="13"/>
      <c r="F113" s="8"/>
      <c r="G113" s="8"/>
      <c r="H113" s="8"/>
      <c r="I113" s="8"/>
      <c r="J113" s="8"/>
      <c r="K113" s="8"/>
      <c r="L113" s="8"/>
    </row>
    <row r="114" spans="1:12" x14ac:dyDescent="0.2">
      <c r="A114" s="23"/>
      <c r="B114" s="14"/>
      <c r="C114" s="14"/>
      <c r="D114" s="22"/>
      <c r="E114" s="13"/>
      <c r="F114" s="8"/>
      <c r="G114" s="8"/>
      <c r="H114" s="8"/>
      <c r="I114" s="8"/>
      <c r="J114" s="8"/>
      <c r="K114" s="9"/>
      <c r="L114" s="19"/>
    </row>
    <row r="115" spans="1:12" x14ac:dyDescent="0.2">
      <c r="A115" s="24"/>
      <c r="B115" s="17"/>
      <c r="C115" s="17"/>
      <c r="D115" s="22"/>
      <c r="E115" s="13"/>
      <c r="F115" s="8"/>
      <c r="G115" s="8"/>
      <c r="H115" s="8"/>
      <c r="I115" s="8"/>
      <c r="J115" s="8"/>
      <c r="K115" s="8"/>
      <c r="L115" s="8"/>
    </row>
    <row r="116" spans="1:12" x14ac:dyDescent="0.2">
      <c r="A116" s="24"/>
      <c r="B116" s="17"/>
      <c r="C116" s="17"/>
      <c r="D116" s="18"/>
      <c r="E116" s="15"/>
      <c r="F116" s="8"/>
      <c r="G116" s="8"/>
      <c r="H116" s="8"/>
      <c r="I116" s="8"/>
      <c r="J116" s="8"/>
      <c r="K116" s="9"/>
      <c r="L116" s="19"/>
    </row>
    <row r="117" spans="1:12" x14ac:dyDescent="0.2">
      <c r="A117" s="24"/>
      <c r="B117" s="8"/>
      <c r="C117" s="17"/>
      <c r="D117" s="18"/>
      <c r="E117" s="13"/>
      <c r="F117" s="8"/>
      <c r="G117" s="8"/>
      <c r="H117" s="8"/>
      <c r="I117" s="8"/>
      <c r="J117" s="8"/>
      <c r="K117" s="9"/>
      <c r="L117" s="19"/>
    </row>
    <row r="118" spans="1:12" x14ac:dyDescent="0.2">
      <c r="A118" s="24"/>
      <c r="B118" s="138"/>
      <c r="C118" s="8"/>
      <c r="D118" s="22"/>
      <c r="E118" s="22"/>
      <c r="F118" s="8"/>
      <c r="G118" s="8"/>
      <c r="H118" s="8"/>
      <c r="I118" s="8"/>
      <c r="J118" s="8"/>
      <c r="K118" s="10"/>
      <c r="L118" s="19"/>
    </row>
    <row r="119" spans="1:12" x14ac:dyDescent="0.2">
      <c r="A119" s="24"/>
      <c r="B119" s="17"/>
      <c r="C119" s="17"/>
      <c r="D119" s="22"/>
      <c r="E119" s="13"/>
      <c r="F119" s="8"/>
      <c r="G119" s="8"/>
      <c r="H119" s="8"/>
      <c r="I119" s="8"/>
      <c r="J119" s="8"/>
      <c r="K119" s="9"/>
      <c r="L119" s="19"/>
    </row>
    <row r="120" spans="1:12" x14ac:dyDescent="0.2">
      <c r="A120" s="24"/>
      <c r="B120" s="17"/>
      <c r="C120" s="17"/>
      <c r="D120" s="22"/>
      <c r="E120" s="5"/>
      <c r="F120" s="8"/>
      <c r="G120" s="8"/>
      <c r="H120" s="8"/>
      <c r="I120" s="8"/>
      <c r="J120" s="8"/>
      <c r="K120" s="10"/>
      <c r="L120" s="19"/>
    </row>
    <row r="121" spans="1:12" x14ac:dyDescent="0.2">
      <c r="A121" s="24"/>
      <c r="B121" s="8"/>
      <c r="C121" s="8"/>
      <c r="D121" s="18"/>
      <c r="E121" s="13"/>
      <c r="F121" s="8"/>
      <c r="G121" s="8"/>
      <c r="H121" s="8"/>
      <c r="I121" s="8"/>
      <c r="J121" s="8"/>
      <c r="K121" s="9"/>
      <c r="L121" s="19"/>
    </row>
    <row r="122" spans="1:12" x14ac:dyDescent="0.2">
      <c r="A122" s="23"/>
      <c r="B122" s="14"/>
      <c r="C122" s="14"/>
      <c r="D122" s="22"/>
      <c r="E122" s="13"/>
      <c r="F122" s="8"/>
      <c r="G122" s="8"/>
      <c r="H122" s="8"/>
      <c r="I122" s="8"/>
      <c r="J122" s="8"/>
      <c r="K122" s="9"/>
      <c r="L122" s="16"/>
    </row>
    <row r="123" spans="1:12" x14ac:dyDescent="0.2">
      <c r="A123" s="24"/>
      <c r="B123" s="17"/>
      <c r="C123" s="17"/>
      <c r="D123" s="18"/>
      <c r="E123" s="13"/>
      <c r="F123" s="8"/>
      <c r="G123" s="8"/>
      <c r="H123" s="8"/>
      <c r="I123" s="8"/>
      <c r="J123" s="8"/>
      <c r="K123" s="8"/>
      <c r="L123" s="8"/>
    </row>
    <row r="124" spans="1:12" x14ac:dyDescent="0.2">
      <c r="A124" s="24"/>
      <c r="B124" s="17"/>
      <c r="C124" s="17"/>
      <c r="D124" s="18"/>
      <c r="E124" s="15"/>
      <c r="F124" s="8"/>
      <c r="G124" s="8"/>
      <c r="H124" s="8"/>
      <c r="I124" s="8"/>
      <c r="J124" s="8"/>
      <c r="K124" s="8"/>
      <c r="L124" s="8"/>
    </row>
    <row r="125" spans="1:12" x14ac:dyDescent="0.2">
      <c r="A125" s="24"/>
      <c r="B125" s="138"/>
      <c r="C125" s="17"/>
      <c r="D125" s="22"/>
      <c r="E125" s="22"/>
      <c r="F125" s="8"/>
      <c r="G125" s="8"/>
      <c r="H125" s="8"/>
      <c r="I125" s="8"/>
      <c r="J125" s="8"/>
      <c r="K125" s="9"/>
      <c r="L125" s="19"/>
    </row>
    <row r="126" spans="1:12" x14ac:dyDescent="0.2">
      <c r="A126" s="24"/>
      <c r="B126" s="17"/>
      <c r="C126" s="17"/>
      <c r="D126" s="22"/>
      <c r="E126" s="5"/>
      <c r="F126" s="8"/>
      <c r="G126" s="8"/>
      <c r="H126" s="8"/>
      <c r="I126" s="8"/>
      <c r="J126" s="8"/>
      <c r="K126" s="9"/>
      <c r="L126" s="19"/>
    </row>
    <row r="127" spans="1:12" x14ac:dyDescent="0.2">
      <c r="A127" s="24"/>
      <c r="B127" s="17"/>
      <c r="C127" s="17"/>
      <c r="D127" s="18"/>
      <c r="E127" s="15"/>
      <c r="F127" s="8"/>
      <c r="G127" s="8"/>
      <c r="H127" s="8"/>
      <c r="I127" s="8"/>
      <c r="J127" s="8"/>
      <c r="K127" s="9"/>
      <c r="L127" s="19"/>
    </row>
    <row r="128" spans="1:12" x14ac:dyDescent="0.2">
      <c r="A128" s="23"/>
      <c r="B128" s="14"/>
      <c r="C128" s="14"/>
      <c r="D128" s="22"/>
      <c r="E128" s="13"/>
      <c r="F128" s="8"/>
      <c r="G128" s="8"/>
      <c r="H128" s="8"/>
      <c r="I128" s="8"/>
      <c r="J128" s="8"/>
      <c r="K128" s="8"/>
      <c r="L128" s="8"/>
    </row>
    <row r="129" spans="1:12" x14ac:dyDescent="0.2">
      <c r="A129" s="24"/>
      <c r="B129" s="17"/>
      <c r="C129" s="17"/>
      <c r="D129" s="18"/>
      <c r="E129" s="15"/>
      <c r="F129" s="8"/>
      <c r="G129" s="8"/>
      <c r="H129" s="8"/>
      <c r="I129" s="8"/>
      <c r="J129" s="8"/>
      <c r="K129" s="10"/>
      <c r="L129" s="19"/>
    </row>
    <row r="130" spans="1:12" x14ac:dyDescent="0.2">
      <c r="A130" s="24"/>
      <c r="B130" s="138"/>
      <c r="C130" s="8"/>
      <c r="D130" s="22"/>
      <c r="E130" s="22"/>
      <c r="F130" s="8"/>
      <c r="G130" s="8"/>
      <c r="H130" s="8"/>
      <c r="I130" s="8"/>
      <c r="J130" s="8"/>
      <c r="K130" s="8"/>
      <c r="L130" s="8"/>
    </row>
    <row r="131" spans="1:12" x14ac:dyDescent="0.2">
      <c r="A131" s="24"/>
      <c r="B131" s="138"/>
      <c r="C131" s="8"/>
      <c r="D131" s="22"/>
      <c r="E131" s="22"/>
      <c r="F131" s="8"/>
      <c r="G131" s="8"/>
      <c r="H131" s="8"/>
      <c r="I131" s="8"/>
      <c r="J131" s="8"/>
      <c r="K131" s="9"/>
      <c r="L131" s="19"/>
    </row>
    <row r="132" spans="1:12" x14ac:dyDescent="0.2">
      <c r="A132" s="24"/>
      <c r="B132" s="17"/>
      <c r="C132" s="17"/>
      <c r="D132" s="22"/>
      <c r="E132" s="13"/>
      <c r="F132" s="8"/>
      <c r="G132" s="8"/>
      <c r="H132" s="8"/>
      <c r="I132" s="8"/>
      <c r="J132" s="8"/>
      <c r="K132" s="9"/>
      <c r="L132" s="19"/>
    </row>
    <row r="133" spans="1:12" x14ac:dyDescent="0.2">
      <c r="A133" s="23"/>
      <c r="B133" s="14"/>
      <c r="C133" s="14"/>
      <c r="D133" s="22"/>
      <c r="E133" s="13"/>
      <c r="F133" s="8"/>
      <c r="G133" s="8"/>
      <c r="H133" s="8"/>
      <c r="I133" s="8"/>
      <c r="J133" s="8"/>
      <c r="K133" s="10"/>
      <c r="L133" s="19"/>
    </row>
    <row r="134" spans="1:12" x14ac:dyDescent="0.2">
      <c r="A134" s="23"/>
      <c r="B134" s="14"/>
      <c r="C134" s="14"/>
      <c r="D134" s="22"/>
      <c r="E134" s="13"/>
      <c r="F134" s="8"/>
      <c r="G134" s="8"/>
      <c r="H134" s="8"/>
      <c r="I134" s="8"/>
      <c r="J134" s="8"/>
      <c r="K134" s="9"/>
      <c r="L134" s="16"/>
    </row>
    <row r="135" spans="1:12" x14ac:dyDescent="0.2">
      <c r="A135" s="24"/>
      <c r="B135" s="17"/>
      <c r="C135" s="17"/>
      <c r="D135" s="22"/>
      <c r="E135" s="5"/>
      <c r="F135" s="8"/>
      <c r="G135" s="8"/>
      <c r="H135" s="8"/>
      <c r="I135" s="8"/>
      <c r="J135" s="8"/>
      <c r="K135" s="10"/>
      <c r="L135" s="19"/>
    </row>
    <row r="136" spans="1:12" x14ac:dyDescent="0.2">
      <c r="A136" s="24"/>
      <c r="B136" s="17"/>
      <c r="C136" s="17"/>
      <c r="D136" s="18"/>
      <c r="E136" s="15"/>
      <c r="F136" s="8"/>
      <c r="G136" s="8"/>
      <c r="H136" s="8"/>
      <c r="I136" s="8"/>
      <c r="J136" s="8"/>
      <c r="K136" s="9"/>
      <c r="L136" s="19"/>
    </row>
    <row r="137" spans="1:12" x14ac:dyDescent="0.2">
      <c r="A137" s="24"/>
      <c r="B137" s="17"/>
      <c r="C137" s="17"/>
      <c r="D137" s="18"/>
      <c r="E137" s="15"/>
      <c r="F137" s="8"/>
      <c r="G137" s="8"/>
      <c r="H137" s="8"/>
      <c r="I137" s="8"/>
      <c r="J137" s="8"/>
      <c r="K137" s="8"/>
      <c r="L137" s="8"/>
    </row>
    <row r="138" spans="1:12" x14ac:dyDescent="0.2">
      <c r="A138" s="24"/>
      <c r="B138" s="17"/>
      <c r="C138" s="17"/>
      <c r="D138" s="22"/>
      <c r="E138" s="5"/>
      <c r="F138" s="8"/>
      <c r="G138" s="8"/>
      <c r="H138" s="8"/>
      <c r="I138" s="8"/>
      <c r="J138" s="8"/>
      <c r="K138" s="9"/>
      <c r="L138" s="19"/>
    </row>
    <row r="139" spans="1:12" x14ac:dyDescent="0.2">
      <c r="A139" s="24"/>
      <c r="B139" s="8"/>
      <c r="C139" s="17"/>
      <c r="D139" s="18"/>
      <c r="E139" s="13"/>
      <c r="F139" s="8"/>
      <c r="G139" s="8"/>
      <c r="H139" s="8"/>
      <c r="I139" s="8"/>
      <c r="J139" s="8"/>
      <c r="K139" s="9"/>
      <c r="L139" s="19"/>
    </row>
    <row r="140" spans="1:12" x14ac:dyDescent="0.2">
      <c r="A140" s="24"/>
      <c r="B140" s="17"/>
      <c r="C140" s="17"/>
      <c r="D140" s="18"/>
      <c r="E140" s="15"/>
      <c r="F140" s="8"/>
      <c r="G140" s="8"/>
      <c r="H140" s="8"/>
      <c r="I140" s="8"/>
      <c r="J140" s="8"/>
      <c r="K140" s="9"/>
      <c r="L140" s="19"/>
    </row>
    <row r="141" spans="1:12" x14ac:dyDescent="0.2">
      <c r="A141" s="24"/>
      <c r="B141" s="17"/>
      <c r="C141" s="17"/>
      <c r="D141" s="18"/>
      <c r="E141" s="15"/>
      <c r="F141" s="8"/>
      <c r="G141" s="8"/>
      <c r="H141" s="8"/>
      <c r="I141" s="8"/>
      <c r="J141" s="8"/>
      <c r="K141" s="9"/>
      <c r="L141" s="19"/>
    </row>
    <row r="142" spans="1:12" x14ac:dyDescent="0.2">
      <c r="A142" s="24"/>
      <c r="B142" s="138"/>
      <c r="C142" s="8"/>
      <c r="D142" s="22"/>
      <c r="E142" s="22"/>
      <c r="F142" s="8"/>
      <c r="G142" s="8"/>
      <c r="H142" s="8"/>
      <c r="I142" s="8"/>
      <c r="J142" s="8"/>
      <c r="K142" s="9"/>
      <c r="L142" s="19"/>
    </row>
    <row r="143" spans="1:12" x14ac:dyDescent="0.2">
      <c r="A143" s="24"/>
      <c r="B143" s="17"/>
      <c r="C143" s="17"/>
      <c r="D143" s="18"/>
      <c r="E143" s="15"/>
      <c r="F143" s="8"/>
      <c r="G143" s="8"/>
      <c r="H143" s="8"/>
      <c r="I143" s="8"/>
      <c r="J143" s="8"/>
      <c r="K143" s="9"/>
      <c r="L143" s="19"/>
    </row>
    <row r="144" spans="1:12" x14ac:dyDescent="0.2">
      <c r="A144" s="24"/>
      <c r="B144" s="8"/>
      <c r="C144" s="8"/>
      <c r="D144" s="18"/>
      <c r="E144" s="15"/>
      <c r="F144" s="8"/>
      <c r="G144" s="8"/>
      <c r="H144" s="8"/>
      <c r="I144" s="8"/>
      <c r="J144" s="8"/>
      <c r="K144" s="9"/>
      <c r="L144" s="19"/>
    </row>
    <row r="145" spans="1:12" x14ac:dyDescent="0.2">
      <c r="A145" s="24"/>
      <c r="B145" s="17"/>
      <c r="C145" s="17"/>
      <c r="D145" s="22"/>
      <c r="E145" s="5"/>
      <c r="F145" s="8"/>
      <c r="G145" s="8"/>
      <c r="H145" s="8"/>
      <c r="I145" s="8"/>
      <c r="J145" s="8"/>
      <c r="K145" s="8"/>
      <c r="L145" s="8"/>
    </row>
    <row r="146" spans="1:12" x14ac:dyDescent="0.2">
      <c r="A146" s="24"/>
      <c r="B146" s="8"/>
      <c r="C146" s="8"/>
      <c r="D146" s="18"/>
      <c r="E146" s="15"/>
      <c r="F146" s="8"/>
      <c r="G146" s="8"/>
      <c r="H146" s="8"/>
      <c r="I146" s="8"/>
      <c r="J146" s="8"/>
      <c r="K146" s="10"/>
      <c r="L146" s="19"/>
    </row>
    <row r="147" spans="1:12" x14ac:dyDescent="0.2">
      <c r="A147" s="24"/>
      <c r="B147" s="17"/>
      <c r="C147" s="17"/>
      <c r="D147" s="18"/>
      <c r="E147" s="15"/>
      <c r="F147" s="8"/>
      <c r="G147" s="8"/>
      <c r="H147" s="8"/>
      <c r="I147" s="8"/>
      <c r="J147" s="8"/>
      <c r="K147" s="10"/>
      <c r="L147" s="16"/>
    </row>
    <row r="148" spans="1:12" x14ac:dyDescent="0.2">
      <c r="A148" s="24"/>
      <c r="B148" s="17"/>
      <c r="C148" s="17"/>
      <c r="D148" s="22"/>
      <c r="E148" s="5"/>
      <c r="F148" s="8"/>
      <c r="G148" s="8"/>
      <c r="H148" s="8"/>
      <c r="I148" s="8"/>
      <c r="J148" s="8"/>
      <c r="K148" s="9"/>
      <c r="L148" s="19"/>
    </row>
    <row r="149" spans="1:12" x14ac:dyDescent="0.2">
      <c r="A149" s="23"/>
      <c r="B149" s="14"/>
      <c r="C149" s="14"/>
      <c r="D149" s="22"/>
      <c r="E149" s="13"/>
      <c r="F149" s="8"/>
      <c r="G149" s="8"/>
      <c r="H149" s="8"/>
      <c r="I149" s="8"/>
      <c r="J149" s="8"/>
      <c r="K149" s="9"/>
      <c r="L149" s="19"/>
    </row>
    <row r="150" spans="1:12" x14ac:dyDescent="0.2">
      <c r="A150" s="24"/>
      <c r="B150" s="17"/>
      <c r="C150" s="17"/>
      <c r="D150" s="18"/>
      <c r="E150" s="15"/>
      <c r="F150" s="8"/>
      <c r="G150" s="8"/>
      <c r="H150" s="8"/>
      <c r="I150" s="8"/>
      <c r="J150" s="8"/>
      <c r="K150" s="8"/>
      <c r="L150" s="8"/>
    </row>
    <row r="151" spans="1:12" x14ac:dyDescent="0.2">
      <c r="A151" s="24"/>
      <c r="B151" s="17"/>
      <c r="C151" s="17"/>
      <c r="D151" s="18"/>
      <c r="E151" s="15"/>
      <c r="F151" s="8"/>
      <c r="G151" s="8"/>
      <c r="H151" s="8"/>
      <c r="I151" s="8"/>
      <c r="J151" s="8"/>
      <c r="K151" s="8"/>
      <c r="L151" s="8"/>
    </row>
    <row r="152" spans="1:12" x14ac:dyDescent="0.2">
      <c r="A152" s="25"/>
      <c r="B152" s="8"/>
      <c r="C152" s="8"/>
      <c r="D152" s="18"/>
      <c r="E152" s="15"/>
      <c r="F152" s="8"/>
      <c r="G152" s="8"/>
      <c r="H152" s="8"/>
      <c r="I152" s="8"/>
      <c r="J152" s="8"/>
      <c r="K152" s="10"/>
      <c r="L152" s="19"/>
    </row>
    <row r="153" spans="1:12" x14ac:dyDescent="0.2">
      <c r="A153" s="24"/>
      <c r="B153" s="17"/>
      <c r="C153" s="17"/>
      <c r="D153" s="22"/>
      <c r="E153" s="5"/>
      <c r="F153" s="8"/>
      <c r="G153" s="8"/>
      <c r="H153" s="8"/>
      <c r="I153" s="8"/>
      <c r="J153" s="8"/>
      <c r="K153" s="10"/>
      <c r="L153" s="19"/>
    </row>
    <row r="154" spans="1:12" x14ac:dyDescent="0.2">
      <c r="A154" s="24"/>
      <c r="B154" s="14"/>
      <c r="C154" s="17"/>
      <c r="D154" s="22"/>
      <c r="E154" s="13"/>
      <c r="F154" s="8"/>
      <c r="G154" s="8"/>
      <c r="H154" s="8"/>
      <c r="I154" s="8"/>
      <c r="J154" s="8"/>
      <c r="K154" s="8"/>
      <c r="L154" s="8"/>
    </row>
    <row r="155" spans="1:12" x14ac:dyDescent="0.2">
      <c r="A155" s="24"/>
      <c r="B155" s="14"/>
      <c r="C155" s="17"/>
      <c r="D155" s="22"/>
      <c r="E155" s="13"/>
      <c r="F155" s="8"/>
      <c r="G155" s="8"/>
      <c r="H155" s="8"/>
      <c r="I155" s="8"/>
      <c r="J155" s="8"/>
      <c r="K155" s="9"/>
      <c r="L155" s="19"/>
    </row>
    <row r="156" spans="1:12" x14ac:dyDescent="0.2">
      <c r="A156" s="24"/>
      <c r="B156" s="14"/>
      <c r="C156" s="17"/>
      <c r="D156" s="22"/>
      <c r="E156" s="13"/>
      <c r="F156" s="8"/>
      <c r="G156" s="8"/>
      <c r="H156" s="8"/>
      <c r="I156" s="8"/>
      <c r="J156" s="8"/>
      <c r="K156" s="8"/>
      <c r="L156" s="8"/>
    </row>
    <row r="157" spans="1:12" x14ac:dyDescent="0.2">
      <c r="A157" s="24"/>
      <c r="B157" s="17"/>
      <c r="C157" s="17"/>
      <c r="D157" s="18"/>
      <c r="E157" s="15"/>
      <c r="F157" s="8"/>
      <c r="G157" s="8"/>
      <c r="H157" s="8"/>
      <c r="I157" s="8"/>
      <c r="J157" s="8"/>
      <c r="K157" s="10"/>
      <c r="L157" s="19"/>
    </row>
    <row r="158" spans="1:12" x14ac:dyDescent="0.2">
      <c r="A158" s="24"/>
      <c r="B158" s="17"/>
      <c r="C158" s="17"/>
      <c r="D158" s="18"/>
      <c r="E158" s="15"/>
      <c r="F158" s="8"/>
      <c r="G158" s="8"/>
      <c r="H158" s="8"/>
      <c r="I158" s="8"/>
      <c r="J158" s="8"/>
      <c r="K158" s="8"/>
      <c r="L158" s="8"/>
    </row>
    <row r="159" spans="1:12" x14ac:dyDescent="0.2">
      <c r="A159" s="24"/>
      <c r="B159" s="138"/>
      <c r="C159" s="8"/>
      <c r="D159" s="22"/>
      <c r="E159" s="22"/>
      <c r="F159" s="8"/>
      <c r="G159" s="8"/>
      <c r="H159" s="8"/>
      <c r="I159" s="8"/>
      <c r="J159" s="8"/>
      <c r="K159" s="8"/>
      <c r="L159" s="8"/>
    </row>
    <row r="160" spans="1:12" x14ac:dyDescent="0.2">
      <c r="A160" s="24"/>
      <c r="B160" s="17"/>
      <c r="C160" s="17"/>
      <c r="D160" s="22"/>
      <c r="E160" s="5"/>
      <c r="F160" s="8"/>
      <c r="G160" s="8"/>
      <c r="H160" s="8"/>
      <c r="I160" s="8"/>
      <c r="J160" s="8"/>
      <c r="K160" s="9"/>
      <c r="L160" s="19"/>
    </row>
    <row r="161" spans="1:12" x14ac:dyDescent="0.2">
      <c r="A161" s="24"/>
      <c r="B161" s="17"/>
      <c r="C161" s="17"/>
      <c r="D161" s="18"/>
      <c r="E161" s="15"/>
      <c r="F161" s="8"/>
      <c r="G161" s="8"/>
      <c r="H161" s="8"/>
      <c r="I161" s="8"/>
      <c r="J161" s="8"/>
      <c r="K161" s="9"/>
      <c r="L161" s="19"/>
    </row>
    <row r="162" spans="1:12" x14ac:dyDescent="0.2">
      <c r="A162" s="24"/>
      <c r="B162" s="17"/>
      <c r="C162" s="17"/>
      <c r="D162" s="22"/>
      <c r="E162" s="13"/>
      <c r="F162" s="8"/>
      <c r="G162" s="8"/>
      <c r="H162" s="8"/>
      <c r="I162" s="8"/>
      <c r="J162" s="8"/>
      <c r="K162" s="8"/>
      <c r="L162" s="8"/>
    </row>
    <row r="163" spans="1:12" x14ac:dyDescent="0.2">
      <c r="A163" s="24"/>
      <c r="B163" s="17"/>
      <c r="C163" s="17"/>
      <c r="D163" s="18"/>
      <c r="E163" s="15"/>
      <c r="F163" s="8"/>
      <c r="G163" s="8"/>
      <c r="H163" s="8"/>
      <c r="I163" s="8"/>
      <c r="J163" s="8"/>
      <c r="K163" s="9"/>
      <c r="L163" s="16"/>
    </row>
    <row r="164" spans="1:12" x14ac:dyDescent="0.2">
      <c r="A164" s="24"/>
      <c r="B164" s="17"/>
      <c r="C164" s="17"/>
      <c r="D164" s="22"/>
      <c r="E164" s="13"/>
      <c r="F164" s="8"/>
      <c r="G164" s="8"/>
      <c r="H164" s="8"/>
      <c r="I164" s="8"/>
      <c r="J164" s="8"/>
      <c r="K164" s="8"/>
      <c r="L164" s="8"/>
    </row>
    <row r="165" spans="1:12" x14ac:dyDescent="0.2">
      <c r="A165" s="24"/>
      <c r="B165" s="138"/>
      <c r="C165" s="8"/>
      <c r="D165" s="22"/>
      <c r="E165" s="22"/>
      <c r="F165" s="8"/>
      <c r="G165" s="8"/>
      <c r="H165" s="8"/>
      <c r="I165" s="8"/>
      <c r="J165" s="8"/>
      <c r="K165" s="10"/>
      <c r="L165" s="19"/>
    </row>
    <row r="166" spans="1:12" x14ac:dyDescent="0.2">
      <c r="A166" s="24"/>
      <c r="B166" s="17"/>
      <c r="C166" s="17"/>
      <c r="D166" s="18"/>
      <c r="E166" s="15"/>
      <c r="F166" s="8"/>
      <c r="G166" s="8"/>
      <c r="H166" s="8"/>
      <c r="I166" s="8"/>
      <c r="J166" s="8"/>
      <c r="K166" s="8"/>
      <c r="L166" s="8"/>
    </row>
    <row r="167" spans="1:12" x14ac:dyDescent="0.2">
      <c r="A167" s="24"/>
      <c r="B167" s="17"/>
      <c r="C167" s="17"/>
      <c r="D167" s="18"/>
      <c r="E167" s="15"/>
      <c r="F167" s="8"/>
      <c r="G167" s="8"/>
      <c r="H167" s="8"/>
      <c r="I167" s="8"/>
      <c r="J167" s="8"/>
      <c r="K167" s="10"/>
      <c r="L167" s="19"/>
    </row>
    <row r="168" spans="1:12" x14ac:dyDescent="0.2">
      <c r="A168" s="24"/>
      <c r="B168" s="17"/>
      <c r="C168" s="17"/>
      <c r="D168" s="18"/>
      <c r="E168" s="15"/>
      <c r="F168" s="8"/>
      <c r="G168" s="8"/>
      <c r="H168" s="8"/>
      <c r="I168" s="8"/>
      <c r="J168" s="8"/>
      <c r="K168" s="8"/>
      <c r="L168" s="8"/>
    </row>
    <row r="169" spans="1:12" x14ac:dyDescent="0.2">
      <c r="A169" s="24"/>
      <c r="B169" s="17"/>
      <c r="C169" s="17"/>
      <c r="D169" s="22"/>
      <c r="E169" s="5"/>
      <c r="F169" s="8"/>
      <c r="G169" s="8"/>
      <c r="H169" s="8"/>
      <c r="I169" s="8"/>
      <c r="J169" s="8"/>
      <c r="K169" s="10"/>
      <c r="L169" s="16"/>
    </row>
    <row r="170" spans="1:12" x14ac:dyDescent="0.2">
      <c r="A170" s="24"/>
      <c r="B170" s="17"/>
      <c r="C170" s="17"/>
      <c r="D170" s="18"/>
      <c r="E170" s="15"/>
      <c r="F170" s="8"/>
      <c r="G170" s="8"/>
      <c r="H170" s="8"/>
      <c r="I170" s="8"/>
      <c r="J170" s="8"/>
      <c r="K170" s="10"/>
      <c r="L170" s="19"/>
    </row>
    <row r="171" spans="1:12" x14ac:dyDescent="0.2">
      <c r="A171" s="25"/>
      <c r="B171" s="8"/>
      <c r="C171" s="8"/>
      <c r="D171" s="18"/>
      <c r="E171" s="15"/>
      <c r="F171" s="8"/>
      <c r="G171" s="8"/>
      <c r="H171" s="8"/>
      <c r="I171" s="8"/>
      <c r="J171" s="8"/>
      <c r="K171" s="9"/>
      <c r="L171" s="16"/>
    </row>
    <row r="172" spans="1:12" x14ac:dyDescent="0.2">
      <c r="A172" s="25"/>
      <c r="B172" s="8"/>
      <c r="C172" s="8"/>
      <c r="D172" s="18"/>
      <c r="E172" s="15"/>
      <c r="F172" s="8"/>
      <c r="G172" s="8"/>
      <c r="H172" s="8"/>
      <c r="I172" s="8"/>
      <c r="J172" s="8"/>
      <c r="K172" s="8"/>
      <c r="L172" s="8"/>
    </row>
    <row r="173" spans="1:12" x14ac:dyDescent="0.2">
      <c r="A173" s="24"/>
      <c r="B173" s="17"/>
      <c r="C173" s="17"/>
      <c r="D173" s="22"/>
      <c r="E173" s="5"/>
      <c r="F173" s="8"/>
      <c r="G173" s="8"/>
      <c r="H173" s="8"/>
      <c r="I173" s="8"/>
      <c r="J173" s="8"/>
      <c r="K173" s="8"/>
      <c r="L173" s="8"/>
    </row>
    <row r="174" spans="1:12" x14ac:dyDescent="0.2">
      <c r="A174" s="24"/>
      <c r="B174" s="138"/>
      <c r="C174" s="17"/>
      <c r="D174" s="22"/>
      <c r="E174" s="5"/>
      <c r="F174" s="8"/>
      <c r="G174" s="8"/>
      <c r="H174" s="8"/>
      <c r="I174" s="8"/>
      <c r="J174" s="8"/>
      <c r="K174" s="8"/>
      <c r="L174" s="8"/>
    </row>
    <row r="175" spans="1:12" x14ac:dyDescent="0.2">
      <c r="A175" s="23"/>
      <c r="B175" s="14"/>
      <c r="C175" s="14"/>
      <c r="D175" s="22"/>
      <c r="E175" s="13"/>
      <c r="F175" s="8"/>
      <c r="G175" s="8"/>
      <c r="H175" s="8"/>
      <c r="I175" s="8"/>
      <c r="J175" s="8"/>
      <c r="K175" s="9"/>
      <c r="L175" s="19"/>
    </row>
    <row r="176" spans="1:12" x14ac:dyDescent="0.2">
      <c r="A176" s="24"/>
      <c r="B176" s="17"/>
      <c r="C176" s="17"/>
      <c r="D176" s="18"/>
      <c r="E176" s="15"/>
      <c r="F176" s="8"/>
      <c r="G176" s="8"/>
      <c r="H176" s="8"/>
      <c r="I176" s="8"/>
      <c r="J176" s="8"/>
      <c r="K176" s="8"/>
      <c r="L176" s="8"/>
    </row>
    <row r="177" spans="1:12" x14ac:dyDescent="0.2">
      <c r="A177" s="24"/>
      <c r="B177" s="14"/>
      <c r="C177" s="17"/>
      <c r="D177" s="22"/>
      <c r="E177" s="13"/>
      <c r="F177" s="8"/>
      <c r="G177" s="8"/>
      <c r="H177" s="8"/>
      <c r="I177" s="8"/>
      <c r="J177" s="8"/>
      <c r="K177" s="9"/>
      <c r="L177" s="19"/>
    </row>
    <row r="178" spans="1:12" x14ac:dyDescent="0.2">
      <c r="A178" s="25"/>
      <c r="B178" s="8"/>
      <c r="C178" s="8"/>
      <c r="D178" s="18"/>
      <c r="E178" s="15"/>
      <c r="F178" s="8"/>
      <c r="G178" s="8"/>
      <c r="H178" s="8"/>
      <c r="I178" s="8"/>
      <c r="J178" s="8"/>
      <c r="K178" s="8"/>
      <c r="L178" s="8"/>
    </row>
    <row r="179" spans="1:12" x14ac:dyDescent="0.2">
      <c r="A179" s="24"/>
      <c r="B179" s="17"/>
      <c r="C179" s="17"/>
      <c r="D179" s="22"/>
      <c r="E179" s="13"/>
      <c r="F179" s="8"/>
      <c r="G179" s="8"/>
      <c r="H179" s="8"/>
      <c r="I179" s="8"/>
      <c r="J179" s="8"/>
      <c r="K179" s="9"/>
      <c r="L179" s="19"/>
    </row>
    <row r="180" spans="1:12" x14ac:dyDescent="0.2">
      <c r="A180" s="24"/>
      <c r="B180" s="138"/>
      <c r="C180" s="8"/>
      <c r="D180" s="22"/>
      <c r="E180" s="22"/>
      <c r="F180" s="8"/>
      <c r="G180" s="8"/>
      <c r="H180" s="8"/>
      <c r="I180" s="8"/>
      <c r="J180" s="8"/>
      <c r="K180" s="10"/>
      <c r="L180" s="19"/>
    </row>
    <row r="181" spans="1:12" x14ac:dyDescent="0.2">
      <c r="A181" s="24"/>
      <c r="B181" s="17"/>
      <c r="C181" s="17"/>
      <c r="D181" s="18"/>
      <c r="E181" s="15"/>
      <c r="F181" s="8"/>
      <c r="G181" s="8"/>
      <c r="H181" s="8"/>
      <c r="I181" s="8"/>
      <c r="J181" s="8"/>
      <c r="K181" s="9"/>
      <c r="L181" s="19"/>
    </row>
    <row r="182" spans="1:12" x14ac:dyDescent="0.2">
      <c r="A182" s="24"/>
      <c r="B182" s="138"/>
      <c r="C182" s="17"/>
      <c r="D182" s="22"/>
      <c r="E182" s="22"/>
      <c r="F182" s="8"/>
      <c r="G182" s="8"/>
      <c r="H182" s="8"/>
      <c r="I182" s="8"/>
      <c r="J182" s="8"/>
      <c r="K182" s="8"/>
      <c r="L182" s="8"/>
    </row>
    <row r="183" spans="1:12" x14ac:dyDescent="0.2">
      <c r="A183" s="25"/>
      <c r="B183" s="8"/>
      <c r="C183" s="8"/>
      <c r="D183" s="18"/>
      <c r="E183" s="15"/>
      <c r="F183" s="8"/>
      <c r="G183" s="8"/>
      <c r="H183" s="8"/>
      <c r="I183" s="8"/>
      <c r="J183" s="8"/>
      <c r="K183" s="8"/>
      <c r="L183" s="8"/>
    </row>
    <row r="184" spans="1:12" x14ac:dyDescent="0.2">
      <c r="A184" s="24"/>
      <c r="B184" s="8"/>
      <c r="C184" s="17"/>
      <c r="D184" s="18"/>
      <c r="E184" s="13"/>
      <c r="F184" s="8"/>
      <c r="G184" s="8"/>
      <c r="H184" s="8"/>
      <c r="I184" s="8"/>
      <c r="J184" s="8"/>
      <c r="K184" s="8"/>
      <c r="L184" s="8"/>
    </row>
    <row r="185" spans="1:12" x14ac:dyDescent="0.2">
      <c r="A185" s="24"/>
      <c r="B185" s="8"/>
      <c r="C185" s="8"/>
      <c r="D185" s="18"/>
      <c r="E185" s="15"/>
      <c r="F185" s="8"/>
      <c r="G185" s="8"/>
      <c r="H185" s="8"/>
      <c r="I185" s="8"/>
      <c r="J185" s="8"/>
      <c r="K185" s="8"/>
      <c r="L185" s="8"/>
    </row>
    <row r="186" spans="1:12" x14ac:dyDescent="0.2">
      <c r="A186" s="24"/>
      <c r="B186" s="17"/>
      <c r="C186" s="17"/>
      <c r="D186" s="18"/>
      <c r="E186" s="15"/>
      <c r="F186" s="8"/>
      <c r="G186" s="8"/>
      <c r="H186" s="8"/>
      <c r="I186" s="8"/>
      <c r="J186" s="8"/>
      <c r="K186" s="9"/>
      <c r="L186" s="19"/>
    </row>
    <row r="187" spans="1:12" x14ac:dyDescent="0.2">
      <c r="A187" s="24"/>
      <c r="B187" s="17"/>
      <c r="C187" s="17"/>
      <c r="D187" s="18"/>
      <c r="E187" s="15"/>
      <c r="F187" s="8"/>
      <c r="G187" s="8"/>
      <c r="H187" s="8"/>
      <c r="I187" s="8"/>
      <c r="J187" s="8"/>
      <c r="K187" s="9"/>
      <c r="L187" s="19"/>
    </row>
    <row r="188" spans="1:12" x14ac:dyDescent="0.2">
      <c r="A188" s="24"/>
      <c r="B188" s="17"/>
      <c r="C188" s="17"/>
      <c r="D188" s="22"/>
      <c r="E188" s="13"/>
      <c r="F188" s="8"/>
      <c r="G188" s="8"/>
      <c r="H188" s="8"/>
      <c r="I188" s="8"/>
      <c r="J188" s="8"/>
      <c r="K188" s="8"/>
      <c r="L188" s="8"/>
    </row>
    <row r="189" spans="1:12" x14ac:dyDescent="0.2">
      <c r="A189" s="24"/>
      <c r="B189" s="8"/>
      <c r="C189" s="8"/>
      <c r="D189" s="18"/>
      <c r="E189" s="13"/>
      <c r="F189" s="8"/>
      <c r="G189" s="8"/>
      <c r="H189" s="8"/>
      <c r="I189" s="8"/>
      <c r="J189" s="8"/>
      <c r="K189" s="10"/>
      <c r="L189" s="19"/>
    </row>
    <row r="190" spans="1:12" x14ac:dyDescent="0.2">
      <c r="A190" s="24"/>
      <c r="B190" s="17"/>
      <c r="C190" s="17"/>
      <c r="D190" s="18"/>
      <c r="E190" s="15"/>
      <c r="F190" s="8"/>
      <c r="G190" s="8"/>
      <c r="H190" s="8"/>
      <c r="I190" s="8"/>
      <c r="J190" s="8"/>
      <c r="K190" s="8"/>
      <c r="L190" s="8"/>
    </row>
    <row r="191" spans="1:12" x14ac:dyDescent="0.2">
      <c r="A191" s="24"/>
      <c r="B191" s="17"/>
      <c r="C191" s="17"/>
      <c r="D191" s="22"/>
      <c r="E191" s="5"/>
      <c r="F191" s="8"/>
      <c r="G191" s="8"/>
      <c r="H191" s="8"/>
      <c r="I191" s="8"/>
      <c r="J191" s="8"/>
      <c r="K191" s="9"/>
      <c r="L191" s="19"/>
    </row>
    <row r="192" spans="1:12" x14ac:dyDescent="0.2">
      <c r="A192" s="24"/>
      <c r="B192" s="8"/>
      <c r="C192" s="8"/>
      <c r="D192" s="18"/>
      <c r="E192" s="15"/>
      <c r="F192" s="8"/>
      <c r="G192" s="8"/>
      <c r="H192" s="8"/>
      <c r="I192" s="8"/>
      <c r="J192" s="8"/>
      <c r="K192" s="10"/>
      <c r="L192" s="19"/>
    </row>
    <row r="193" spans="1:12" x14ac:dyDescent="0.2">
      <c r="A193" s="24"/>
      <c r="B193" s="17"/>
      <c r="C193" s="17"/>
      <c r="D193" s="18"/>
      <c r="E193" s="15"/>
      <c r="F193" s="8"/>
      <c r="G193" s="8"/>
      <c r="H193" s="8"/>
      <c r="I193" s="8"/>
      <c r="J193" s="8"/>
      <c r="K193" s="9"/>
      <c r="L193" s="19"/>
    </row>
    <row r="194" spans="1:12" x14ac:dyDescent="0.2">
      <c r="A194" s="24"/>
      <c r="B194" s="138"/>
      <c r="C194" s="17"/>
      <c r="D194" s="22"/>
      <c r="E194" s="22"/>
      <c r="F194" s="8"/>
      <c r="G194" s="8"/>
      <c r="H194" s="8"/>
      <c r="I194" s="8"/>
      <c r="J194" s="8"/>
      <c r="K194" s="9"/>
      <c r="L194" s="19"/>
    </row>
    <row r="195" spans="1:12" x14ac:dyDescent="0.2">
      <c r="A195" s="24"/>
      <c r="B195" s="17"/>
      <c r="C195" s="17"/>
      <c r="D195" s="18"/>
      <c r="E195" s="15"/>
      <c r="F195" s="8"/>
      <c r="G195" s="8"/>
      <c r="H195" s="8"/>
      <c r="I195" s="8"/>
      <c r="J195" s="8"/>
      <c r="K195" s="9"/>
      <c r="L195" s="19"/>
    </row>
    <row r="196" spans="1:12" x14ac:dyDescent="0.2">
      <c r="A196" s="24"/>
      <c r="B196" s="8"/>
      <c r="C196" s="8"/>
      <c r="D196" s="18"/>
      <c r="E196" s="13"/>
      <c r="F196" s="8"/>
      <c r="G196" s="8"/>
      <c r="H196" s="8"/>
      <c r="I196" s="8"/>
      <c r="J196" s="8"/>
      <c r="K196" s="8"/>
      <c r="L196" s="8"/>
    </row>
    <row r="197" spans="1:12" x14ac:dyDescent="0.2">
      <c r="A197" s="24"/>
      <c r="B197" s="17"/>
      <c r="C197" s="17"/>
      <c r="D197" s="22"/>
      <c r="E197" s="5"/>
      <c r="F197" s="8"/>
      <c r="G197" s="8"/>
      <c r="H197" s="8"/>
      <c r="I197" s="8"/>
      <c r="J197" s="8"/>
      <c r="K197" s="9"/>
      <c r="L197" s="19"/>
    </row>
    <row r="198" spans="1:12" x14ac:dyDescent="0.2">
      <c r="A198" s="24"/>
      <c r="B198" s="17"/>
      <c r="C198" s="17"/>
      <c r="D198" s="18"/>
      <c r="E198" s="15"/>
      <c r="F198" s="8"/>
      <c r="G198" s="8"/>
      <c r="H198" s="8"/>
      <c r="I198" s="8"/>
      <c r="J198" s="8"/>
      <c r="K198" s="9"/>
      <c r="L198" s="16"/>
    </row>
    <row r="199" spans="1:12" x14ac:dyDescent="0.2">
      <c r="A199" s="24"/>
      <c r="B199" s="8"/>
      <c r="C199" s="8"/>
      <c r="D199" s="18"/>
      <c r="E199" s="15"/>
      <c r="F199" s="8"/>
      <c r="G199" s="8"/>
      <c r="H199" s="8"/>
      <c r="I199" s="8"/>
      <c r="J199" s="8"/>
      <c r="K199" s="8"/>
      <c r="L199" s="8"/>
    </row>
    <row r="200" spans="1:12" x14ac:dyDescent="0.2">
      <c r="A200" s="24"/>
      <c r="B200" s="8"/>
      <c r="C200" s="8"/>
      <c r="D200" s="18"/>
      <c r="E200" s="15"/>
      <c r="F200" s="8"/>
      <c r="G200" s="8"/>
      <c r="H200" s="8"/>
      <c r="I200" s="8"/>
      <c r="J200" s="8"/>
      <c r="K200" s="9"/>
      <c r="L200" s="19"/>
    </row>
    <row r="201" spans="1:12" x14ac:dyDescent="0.2">
      <c r="A201" s="24"/>
      <c r="B201" s="17"/>
      <c r="C201" s="17"/>
      <c r="D201" s="18"/>
      <c r="E201" s="15"/>
      <c r="F201" s="8"/>
      <c r="G201" s="8"/>
      <c r="H201" s="8"/>
      <c r="I201" s="8"/>
      <c r="J201" s="8"/>
      <c r="K201" s="10"/>
      <c r="L201" s="19"/>
    </row>
    <row r="202" spans="1:12" x14ac:dyDescent="0.2">
      <c r="A202" s="24"/>
      <c r="B202" s="17"/>
      <c r="C202" s="17"/>
      <c r="D202" s="18"/>
      <c r="E202" s="13"/>
      <c r="F202" s="8"/>
      <c r="G202" s="8"/>
      <c r="H202" s="8"/>
      <c r="I202" s="8"/>
      <c r="J202" s="8"/>
      <c r="K202" s="8"/>
      <c r="L202" s="8"/>
    </row>
    <row r="203" spans="1:12" x14ac:dyDescent="0.2">
      <c r="A203" s="23"/>
      <c r="B203" s="14"/>
      <c r="C203" s="14"/>
      <c r="D203" s="22"/>
      <c r="E203" s="13"/>
      <c r="F203" s="8"/>
      <c r="G203" s="8"/>
      <c r="H203" s="8"/>
      <c r="I203" s="8"/>
      <c r="J203" s="8"/>
      <c r="K203" s="9"/>
      <c r="L203" s="19"/>
    </row>
    <row r="204" spans="1:12" x14ac:dyDescent="0.2">
      <c r="A204" s="24"/>
      <c r="B204" s="17"/>
      <c r="C204" s="17"/>
      <c r="D204" s="18"/>
      <c r="E204" s="15"/>
      <c r="F204" s="8"/>
      <c r="G204" s="8"/>
      <c r="H204" s="8"/>
      <c r="I204" s="8"/>
      <c r="J204" s="8"/>
      <c r="K204" s="8"/>
      <c r="L204" s="8"/>
    </row>
    <row r="205" spans="1:12" x14ac:dyDescent="0.2">
      <c r="A205" s="24"/>
      <c r="B205" s="138"/>
      <c r="C205" s="8"/>
      <c r="D205" s="22"/>
      <c r="E205" s="22"/>
      <c r="F205" s="8"/>
      <c r="G205" s="8"/>
      <c r="H205" s="8"/>
      <c r="I205" s="8"/>
      <c r="J205" s="8"/>
      <c r="K205" s="9"/>
      <c r="L205" s="19"/>
    </row>
    <row r="206" spans="1:12" x14ac:dyDescent="0.2">
      <c r="A206" s="24"/>
      <c r="B206" s="17"/>
      <c r="C206" s="17"/>
      <c r="D206" s="22"/>
      <c r="E206" s="5"/>
      <c r="F206" s="8"/>
      <c r="G206" s="8"/>
      <c r="H206" s="8"/>
      <c r="I206" s="8"/>
      <c r="J206" s="8"/>
      <c r="K206" s="9"/>
      <c r="L206" s="19"/>
    </row>
    <row r="207" spans="1:12" x14ac:dyDescent="0.2">
      <c r="A207" s="24"/>
      <c r="B207" s="17"/>
      <c r="C207" s="17"/>
      <c r="D207" s="22"/>
      <c r="E207" s="5"/>
      <c r="F207" s="8"/>
      <c r="G207" s="8"/>
      <c r="H207" s="8"/>
      <c r="I207" s="8"/>
      <c r="J207" s="8"/>
      <c r="K207" s="9"/>
      <c r="L207" s="19"/>
    </row>
    <row r="208" spans="1:12" x14ac:dyDescent="0.2">
      <c r="A208" s="24"/>
      <c r="B208" s="17"/>
      <c r="C208" s="17"/>
      <c r="D208" s="22"/>
      <c r="E208" s="5"/>
      <c r="F208" s="8"/>
      <c r="G208" s="8"/>
      <c r="H208" s="8"/>
      <c r="I208" s="8"/>
      <c r="J208" s="8"/>
      <c r="K208" s="8"/>
      <c r="L208" s="8"/>
    </row>
    <row r="209" spans="1:12" x14ac:dyDescent="0.2">
      <c r="A209" s="23"/>
      <c r="B209" s="14"/>
      <c r="C209" s="14"/>
      <c r="D209" s="22"/>
      <c r="E209" s="13"/>
      <c r="F209" s="8"/>
      <c r="G209" s="8"/>
      <c r="H209" s="8"/>
      <c r="I209" s="8"/>
      <c r="J209" s="8"/>
      <c r="K209" s="9"/>
      <c r="L209" s="19"/>
    </row>
    <row r="210" spans="1:12" x14ac:dyDescent="0.2">
      <c r="A210" s="24"/>
      <c r="B210" s="8"/>
      <c r="C210" s="17"/>
      <c r="D210" s="18"/>
      <c r="E210" s="13"/>
      <c r="F210" s="8"/>
      <c r="G210" s="8"/>
      <c r="H210" s="8"/>
      <c r="I210" s="8"/>
      <c r="J210" s="8"/>
      <c r="K210" s="9"/>
      <c r="L210" s="16"/>
    </row>
    <row r="211" spans="1:12" x14ac:dyDescent="0.2">
      <c r="A211" s="24"/>
      <c r="B211" s="8"/>
      <c r="C211" s="17"/>
      <c r="D211" s="18"/>
      <c r="E211" s="15"/>
      <c r="F211" s="8"/>
      <c r="G211" s="8"/>
      <c r="H211" s="8"/>
      <c r="I211" s="8"/>
      <c r="J211" s="8"/>
      <c r="K211" s="8"/>
      <c r="L211" s="8"/>
    </row>
    <row r="212" spans="1:12" x14ac:dyDescent="0.2">
      <c r="A212" s="24"/>
      <c r="B212" s="17"/>
      <c r="C212" s="17"/>
      <c r="D212" s="22"/>
      <c r="E212" s="5"/>
      <c r="F212" s="8"/>
      <c r="G212" s="8"/>
      <c r="H212" s="8"/>
      <c r="I212" s="8"/>
      <c r="J212" s="8"/>
      <c r="K212" s="8"/>
      <c r="L212" s="8"/>
    </row>
    <row r="213" spans="1:12" x14ac:dyDescent="0.2">
      <c r="A213" s="24"/>
      <c r="B213" s="17"/>
      <c r="C213" s="17"/>
      <c r="D213" s="22"/>
      <c r="E213" s="5"/>
      <c r="F213" s="8"/>
      <c r="G213" s="8"/>
      <c r="H213" s="8"/>
      <c r="I213" s="8"/>
      <c r="J213" s="8"/>
      <c r="K213" s="9"/>
      <c r="L213" s="19"/>
    </row>
    <row r="214" spans="1:12" x14ac:dyDescent="0.2">
      <c r="A214" s="24"/>
      <c r="B214" s="17"/>
      <c r="C214" s="17"/>
      <c r="D214" s="18"/>
      <c r="E214" s="15"/>
      <c r="F214" s="8"/>
      <c r="G214" s="8"/>
      <c r="H214" s="8"/>
      <c r="I214" s="8"/>
      <c r="J214" s="8"/>
      <c r="K214" s="9"/>
      <c r="L214" s="16"/>
    </row>
    <row r="215" spans="1:12" x14ac:dyDescent="0.2">
      <c r="A215" s="25"/>
      <c r="B215" s="8"/>
      <c r="C215" s="8"/>
      <c r="D215" s="18"/>
      <c r="E215" s="15"/>
      <c r="F215" s="8"/>
      <c r="G215" s="8"/>
      <c r="H215" s="8"/>
      <c r="I215" s="8"/>
      <c r="J215" s="8"/>
      <c r="K215" s="10"/>
      <c r="L215" s="19"/>
    </row>
    <row r="216" spans="1:12" x14ac:dyDescent="0.2">
      <c r="A216" s="24"/>
      <c r="B216" s="8"/>
      <c r="C216" s="17"/>
      <c r="D216" s="18"/>
      <c r="E216" s="13"/>
      <c r="F216" s="8"/>
      <c r="G216" s="8"/>
      <c r="H216" s="8"/>
      <c r="I216" s="8"/>
      <c r="J216" s="8"/>
      <c r="K216" s="9"/>
      <c r="L216" s="19"/>
    </row>
    <row r="217" spans="1:12" x14ac:dyDescent="0.2">
      <c r="A217" s="24"/>
      <c r="B217" s="8"/>
      <c r="C217" s="8"/>
      <c r="D217" s="18"/>
      <c r="E217" s="13"/>
      <c r="F217" s="8"/>
      <c r="G217" s="8"/>
      <c r="H217" s="8"/>
      <c r="I217" s="8"/>
      <c r="J217" s="8"/>
      <c r="K217" s="8"/>
      <c r="L217" s="8"/>
    </row>
    <row r="218" spans="1:12" x14ac:dyDescent="0.2">
      <c r="A218" s="23"/>
      <c r="B218" s="14"/>
      <c r="C218" s="14"/>
      <c r="D218" s="22"/>
      <c r="E218" s="13"/>
      <c r="F218" s="8"/>
      <c r="G218" s="8"/>
      <c r="H218" s="8"/>
      <c r="I218" s="8"/>
      <c r="J218" s="8"/>
      <c r="K218" s="10"/>
      <c r="L218" s="19"/>
    </row>
    <row r="219" spans="1:12" x14ac:dyDescent="0.2">
      <c r="A219" s="24"/>
      <c r="B219" s="14"/>
      <c r="C219" s="17"/>
      <c r="D219" s="22"/>
      <c r="E219" s="13"/>
      <c r="F219" s="8"/>
      <c r="G219" s="8"/>
      <c r="H219" s="8"/>
      <c r="I219" s="8"/>
      <c r="J219" s="8"/>
      <c r="K219" s="8"/>
      <c r="L219" s="8"/>
    </row>
    <row r="220" spans="1:12" x14ac:dyDescent="0.2">
      <c r="A220" s="24"/>
      <c r="B220" s="17"/>
      <c r="C220" s="17"/>
      <c r="D220" s="18"/>
      <c r="E220" s="15"/>
      <c r="F220" s="8"/>
      <c r="G220" s="8"/>
      <c r="H220" s="8"/>
      <c r="I220" s="8"/>
      <c r="J220" s="8"/>
      <c r="K220" s="9"/>
      <c r="L220" s="19"/>
    </row>
    <row r="221" spans="1:12" x14ac:dyDescent="0.2">
      <c r="A221" s="24"/>
      <c r="B221" s="17"/>
      <c r="C221" s="17"/>
      <c r="D221" s="18"/>
      <c r="E221" s="15"/>
      <c r="F221" s="8"/>
      <c r="G221" s="8"/>
      <c r="H221" s="8"/>
      <c r="I221" s="8"/>
      <c r="J221" s="8"/>
      <c r="K221" s="10"/>
      <c r="L221" s="16"/>
    </row>
    <row r="222" spans="1:12" x14ac:dyDescent="0.2">
      <c r="A222" s="24"/>
      <c r="B222" s="17"/>
      <c r="C222" s="17"/>
      <c r="D222" s="18"/>
      <c r="E222" s="15"/>
      <c r="F222" s="8"/>
      <c r="G222" s="8"/>
      <c r="H222" s="8"/>
      <c r="I222" s="8"/>
      <c r="J222" s="8"/>
      <c r="K222" s="10"/>
      <c r="L222" s="19"/>
    </row>
    <row r="223" spans="1:12" x14ac:dyDescent="0.2">
      <c r="A223" s="24"/>
      <c r="B223" s="17"/>
      <c r="C223" s="17"/>
      <c r="D223" s="18"/>
      <c r="E223" s="15"/>
      <c r="F223" s="8"/>
      <c r="G223" s="8"/>
      <c r="H223" s="8"/>
      <c r="I223" s="8"/>
      <c r="J223" s="8"/>
      <c r="K223" s="10"/>
      <c r="L223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opLeftCell="D1" zoomScale="160" zoomScaleNormal="160" workbookViewId="0">
      <selection activeCell="D2" sqref="D2"/>
    </sheetView>
  </sheetViews>
  <sheetFormatPr defaultRowHeight="15.75" x14ac:dyDescent="0.25"/>
  <cols>
    <col min="1" max="1" width="25.7109375" style="37" customWidth="1"/>
    <col min="2" max="2" width="4.42578125" style="2" bestFit="1" customWidth="1"/>
    <col min="3" max="3" width="30.7109375" style="4" customWidth="1"/>
    <col min="4" max="4" width="15.7109375" style="2" customWidth="1"/>
    <col min="5" max="5" width="15.7109375" style="4" customWidth="1"/>
    <col min="6" max="11" width="5.7109375" style="11" customWidth="1"/>
    <col min="12" max="12" width="25.7109375" style="2" customWidth="1"/>
    <col min="13" max="16384" width="9.140625" style="3"/>
  </cols>
  <sheetData>
    <row r="1" spans="1:12" s="7" customFormat="1" ht="24.95" customHeight="1" x14ac:dyDescent="0.2">
      <c r="A1" s="40" t="s">
        <v>10</v>
      </c>
      <c r="B1" s="40" t="s">
        <v>6</v>
      </c>
      <c r="C1" s="40" t="s">
        <v>7</v>
      </c>
      <c r="D1" s="40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40" t="s">
        <v>93</v>
      </c>
    </row>
    <row r="2" spans="1:12" s="7" customFormat="1" ht="39.950000000000003" customHeight="1" x14ac:dyDescent="0.2">
      <c r="A2" s="63" t="s">
        <v>37</v>
      </c>
      <c r="B2" s="64">
        <v>9</v>
      </c>
      <c r="C2" s="65" t="s">
        <v>280</v>
      </c>
      <c r="D2" s="66" t="s">
        <v>288</v>
      </c>
      <c r="E2" s="67" t="s">
        <v>13</v>
      </c>
      <c r="F2" s="67">
        <v>10</v>
      </c>
      <c r="G2" s="67">
        <v>10</v>
      </c>
      <c r="H2" s="67">
        <v>10</v>
      </c>
      <c r="I2" s="67">
        <v>10</v>
      </c>
      <c r="J2" s="67">
        <v>10</v>
      </c>
      <c r="K2" s="68">
        <f>SUM(F2:J2)</f>
        <v>50</v>
      </c>
      <c r="L2" s="70" t="s">
        <v>94</v>
      </c>
    </row>
    <row r="3" spans="1:12" s="7" customFormat="1" ht="39.950000000000003" customHeight="1" x14ac:dyDescent="0.2">
      <c r="A3" s="63" t="s">
        <v>39</v>
      </c>
      <c r="B3" s="64">
        <v>9</v>
      </c>
      <c r="C3" s="65" t="s">
        <v>280</v>
      </c>
      <c r="D3" s="66" t="s">
        <v>288</v>
      </c>
      <c r="E3" s="67" t="s">
        <v>13</v>
      </c>
      <c r="F3" s="67">
        <v>10</v>
      </c>
      <c r="G3" s="67">
        <v>10</v>
      </c>
      <c r="H3" s="67">
        <v>10</v>
      </c>
      <c r="I3" s="67">
        <v>10</v>
      </c>
      <c r="J3" s="67">
        <v>10</v>
      </c>
      <c r="K3" s="68">
        <f t="shared" ref="K3:K10" si="0">SUM(F3:J3)</f>
        <v>50</v>
      </c>
      <c r="L3" s="70" t="s">
        <v>94</v>
      </c>
    </row>
    <row r="4" spans="1:12" s="7" customFormat="1" ht="39.950000000000003" customHeight="1" x14ac:dyDescent="0.2">
      <c r="A4" s="63" t="s">
        <v>38</v>
      </c>
      <c r="B4" s="64">
        <v>9</v>
      </c>
      <c r="C4" s="65" t="s">
        <v>280</v>
      </c>
      <c r="D4" s="66" t="s">
        <v>288</v>
      </c>
      <c r="E4" s="67" t="s">
        <v>13</v>
      </c>
      <c r="F4" s="67">
        <v>10</v>
      </c>
      <c r="G4" s="67">
        <v>10</v>
      </c>
      <c r="H4" s="67">
        <v>10</v>
      </c>
      <c r="I4" s="67">
        <v>10</v>
      </c>
      <c r="J4" s="67">
        <v>10</v>
      </c>
      <c r="K4" s="68">
        <f t="shared" si="0"/>
        <v>50</v>
      </c>
      <c r="L4" s="70" t="s">
        <v>94</v>
      </c>
    </row>
    <row r="5" spans="1:12" s="7" customFormat="1" ht="39.950000000000003" customHeight="1" x14ac:dyDescent="0.2">
      <c r="A5" s="63" t="s">
        <v>42</v>
      </c>
      <c r="B5" s="64">
        <v>9</v>
      </c>
      <c r="C5" s="65" t="s">
        <v>280</v>
      </c>
      <c r="D5" s="66" t="s">
        <v>288</v>
      </c>
      <c r="E5" s="67" t="s">
        <v>13</v>
      </c>
      <c r="F5" s="67">
        <v>10</v>
      </c>
      <c r="G5" s="67">
        <v>10</v>
      </c>
      <c r="H5" s="67">
        <v>10</v>
      </c>
      <c r="I5" s="67">
        <v>9</v>
      </c>
      <c r="J5" s="67">
        <v>10</v>
      </c>
      <c r="K5" s="68">
        <f t="shared" si="0"/>
        <v>49</v>
      </c>
      <c r="L5" s="70" t="s">
        <v>95</v>
      </c>
    </row>
    <row r="6" spans="1:12" s="7" customFormat="1" ht="39.950000000000003" customHeight="1" x14ac:dyDescent="0.2">
      <c r="A6" s="63" t="s">
        <v>40</v>
      </c>
      <c r="B6" s="64">
        <v>9</v>
      </c>
      <c r="C6" s="65" t="s">
        <v>280</v>
      </c>
      <c r="D6" s="66" t="s">
        <v>288</v>
      </c>
      <c r="E6" s="67" t="s">
        <v>13</v>
      </c>
      <c r="F6" s="67">
        <v>10</v>
      </c>
      <c r="G6" s="67">
        <v>10</v>
      </c>
      <c r="H6" s="67">
        <v>10</v>
      </c>
      <c r="I6" s="67">
        <v>9</v>
      </c>
      <c r="J6" s="67">
        <v>10</v>
      </c>
      <c r="K6" s="68">
        <f t="shared" si="0"/>
        <v>49</v>
      </c>
      <c r="L6" s="70" t="s">
        <v>95</v>
      </c>
    </row>
    <row r="7" spans="1:12" s="7" customFormat="1" ht="39.950000000000003" customHeight="1" x14ac:dyDescent="0.2">
      <c r="A7" s="63" t="s">
        <v>41</v>
      </c>
      <c r="B7" s="64">
        <v>9</v>
      </c>
      <c r="C7" s="65" t="s">
        <v>280</v>
      </c>
      <c r="D7" s="66" t="s">
        <v>288</v>
      </c>
      <c r="E7" s="67" t="s">
        <v>13</v>
      </c>
      <c r="F7" s="67">
        <v>10</v>
      </c>
      <c r="G7" s="67">
        <v>10</v>
      </c>
      <c r="H7" s="67">
        <v>10</v>
      </c>
      <c r="I7" s="67">
        <v>9</v>
      </c>
      <c r="J7" s="67">
        <v>10</v>
      </c>
      <c r="K7" s="68">
        <f t="shared" si="0"/>
        <v>49</v>
      </c>
      <c r="L7" s="70" t="s">
        <v>95</v>
      </c>
    </row>
    <row r="8" spans="1:12" s="7" customFormat="1" ht="39.950000000000003" customHeight="1" x14ac:dyDescent="0.2">
      <c r="A8" s="63" t="s">
        <v>43</v>
      </c>
      <c r="B8" s="64">
        <v>9</v>
      </c>
      <c r="C8" s="65" t="s">
        <v>280</v>
      </c>
      <c r="D8" s="66" t="s">
        <v>288</v>
      </c>
      <c r="E8" s="67" t="s">
        <v>13</v>
      </c>
      <c r="F8" s="67">
        <v>10</v>
      </c>
      <c r="G8" s="67">
        <v>10</v>
      </c>
      <c r="H8" s="67">
        <v>10</v>
      </c>
      <c r="I8" s="67">
        <v>8</v>
      </c>
      <c r="J8" s="67">
        <v>10</v>
      </c>
      <c r="K8" s="68">
        <f t="shared" si="0"/>
        <v>48</v>
      </c>
      <c r="L8" s="70" t="s">
        <v>96</v>
      </c>
    </row>
    <row r="9" spans="1:12" s="7" customFormat="1" ht="39.950000000000003" customHeight="1" x14ac:dyDescent="0.2">
      <c r="A9" s="63" t="s">
        <v>44</v>
      </c>
      <c r="B9" s="64">
        <v>9</v>
      </c>
      <c r="C9" s="65" t="s">
        <v>280</v>
      </c>
      <c r="D9" s="66" t="s">
        <v>288</v>
      </c>
      <c r="E9" s="67" t="s">
        <v>13</v>
      </c>
      <c r="F9" s="67">
        <v>10</v>
      </c>
      <c r="G9" s="67">
        <v>10</v>
      </c>
      <c r="H9" s="67">
        <v>10</v>
      </c>
      <c r="I9" s="67">
        <v>5</v>
      </c>
      <c r="J9" s="67">
        <v>10</v>
      </c>
      <c r="K9" s="68">
        <f t="shared" si="0"/>
        <v>45</v>
      </c>
      <c r="L9" s="70" t="s">
        <v>285</v>
      </c>
    </row>
    <row r="10" spans="1:12" s="7" customFormat="1" ht="39.950000000000003" customHeight="1" x14ac:dyDescent="0.2">
      <c r="A10" s="63" t="s">
        <v>45</v>
      </c>
      <c r="B10" s="64">
        <v>9</v>
      </c>
      <c r="C10" s="65" t="s">
        <v>281</v>
      </c>
      <c r="D10" s="66" t="s">
        <v>288</v>
      </c>
      <c r="E10" s="67" t="s">
        <v>13</v>
      </c>
      <c r="F10" s="67">
        <v>10</v>
      </c>
      <c r="G10" s="67">
        <v>10</v>
      </c>
      <c r="H10" s="67">
        <v>10</v>
      </c>
      <c r="I10" s="67">
        <v>8</v>
      </c>
      <c r="J10" s="67">
        <v>1</v>
      </c>
      <c r="K10" s="68">
        <f t="shared" si="0"/>
        <v>39</v>
      </c>
      <c r="L10" s="70" t="s">
        <v>285</v>
      </c>
    </row>
  </sheetData>
  <sortState ref="A2:L10">
    <sortCondition ref="L2:L10"/>
    <sortCondition ref="A2:A10"/>
  </sortState>
  <phoneticPr fontId="3" type="noConversion"/>
  <printOptions horizontalCentered="1"/>
  <pageMargins left="0.74803149606299213" right="0.74803149606299213" top="1.1811023622047245" bottom="0.98425196850393704" header="0.51181102362204722" footer="0.51181102362204722"/>
  <pageSetup paperSize="8" orientation="landscape" r:id="rId1"/>
  <headerFooter alignWithMargins="0">
    <oddHeader xml:space="preserve">&amp;C&amp;"Arial,Félkövér"&amp;12IX. Békés Megyei Középiskolai Matematikaverseny 
EREDMÉNYE&amp;"Arial,Normál"&amp;10
&amp;12 9. évfolyam
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zoomScale="160" zoomScaleNormal="160" workbookViewId="0">
      <selection activeCell="D2" sqref="D2"/>
    </sheetView>
  </sheetViews>
  <sheetFormatPr defaultRowHeight="15.75" x14ac:dyDescent="0.2"/>
  <cols>
    <col min="1" max="1" width="25.7109375" style="26" customWidth="1"/>
    <col min="2" max="2" width="4.42578125" style="11" bestFit="1" customWidth="1"/>
    <col min="3" max="3" width="30.7109375" style="20" customWidth="1"/>
    <col min="4" max="5" width="15.7109375" style="20" customWidth="1"/>
    <col min="6" max="11" width="6.140625" style="11" customWidth="1"/>
    <col min="12" max="12" width="25.7109375" style="11" customWidth="1"/>
  </cols>
  <sheetData>
    <row r="1" spans="1:13" ht="24.95" customHeight="1" x14ac:dyDescent="0.2">
      <c r="A1" s="40" t="s">
        <v>10</v>
      </c>
      <c r="B1" s="40" t="s">
        <v>6</v>
      </c>
      <c r="C1" s="40" t="s">
        <v>7</v>
      </c>
      <c r="D1" s="40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40" t="s">
        <v>93</v>
      </c>
    </row>
    <row r="2" spans="1:13" ht="39.950000000000003" customHeight="1" x14ac:dyDescent="0.2">
      <c r="A2" s="71" t="s">
        <v>57</v>
      </c>
      <c r="B2" s="64" t="s">
        <v>58</v>
      </c>
      <c r="C2" s="72" t="s">
        <v>282</v>
      </c>
      <c r="D2" s="66" t="s">
        <v>288</v>
      </c>
      <c r="E2" s="66" t="s">
        <v>13</v>
      </c>
      <c r="F2" s="64">
        <v>10</v>
      </c>
      <c r="G2" s="64">
        <v>4</v>
      </c>
      <c r="H2" s="64">
        <v>7</v>
      </c>
      <c r="I2" s="64">
        <v>10</v>
      </c>
      <c r="J2" s="64">
        <v>10</v>
      </c>
      <c r="K2" s="68">
        <f t="shared" ref="K2" si="0">SUM(F2:J2)</f>
        <v>41</v>
      </c>
      <c r="L2" s="69" t="s">
        <v>94</v>
      </c>
      <c r="M2" s="33"/>
    </row>
    <row r="3" spans="1:13" ht="39.950000000000003" customHeight="1" x14ac:dyDescent="0.2">
      <c r="A3" s="63" t="s">
        <v>73</v>
      </c>
      <c r="B3" s="64" t="s">
        <v>58</v>
      </c>
      <c r="C3" s="72" t="s">
        <v>71</v>
      </c>
      <c r="D3" s="73" t="s">
        <v>289</v>
      </c>
      <c r="E3" s="67" t="s">
        <v>72</v>
      </c>
      <c r="F3" s="64">
        <v>10</v>
      </c>
      <c r="G3" s="64">
        <v>9</v>
      </c>
      <c r="H3" s="64">
        <v>5</v>
      </c>
      <c r="I3" s="64">
        <v>10</v>
      </c>
      <c r="J3" s="64">
        <v>5</v>
      </c>
      <c r="K3" s="68">
        <f t="shared" ref="K3:K4" si="1">SUM(F3:J3)</f>
        <v>39</v>
      </c>
      <c r="L3" s="69" t="s">
        <v>95</v>
      </c>
      <c r="M3" s="33"/>
    </row>
    <row r="4" spans="1:13" ht="39.950000000000003" customHeight="1" x14ac:dyDescent="0.2">
      <c r="A4" s="63" t="s">
        <v>70</v>
      </c>
      <c r="B4" s="64" t="s">
        <v>58</v>
      </c>
      <c r="C4" s="72" t="s">
        <v>71</v>
      </c>
      <c r="D4" s="73" t="s">
        <v>289</v>
      </c>
      <c r="E4" s="67" t="s">
        <v>72</v>
      </c>
      <c r="F4" s="64">
        <v>6</v>
      </c>
      <c r="G4" s="64">
        <v>5</v>
      </c>
      <c r="H4" s="64">
        <v>5</v>
      </c>
      <c r="I4" s="64">
        <v>0</v>
      </c>
      <c r="J4" s="64">
        <v>5</v>
      </c>
      <c r="K4" s="68">
        <f t="shared" si="1"/>
        <v>21</v>
      </c>
      <c r="L4" s="69" t="s">
        <v>285</v>
      </c>
      <c r="M4" s="33"/>
    </row>
    <row r="5" spans="1:13" ht="20.100000000000001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3" ht="20.100000000000001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3" ht="20.100000000000001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3" ht="20.100000000000001" customHeight="1" x14ac:dyDescent="0.2">
      <c r="A8"/>
      <c r="B8"/>
      <c r="C8"/>
      <c r="D8"/>
      <c r="E8"/>
      <c r="F8"/>
      <c r="G8"/>
      <c r="H8"/>
      <c r="I8"/>
      <c r="J8"/>
      <c r="K8"/>
      <c r="L8"/>
    </row>
    <row r="9" spans="1:13" ht="20.100000000000001" customHeight="1" x14ac:dyDescent="0.2">
      <c r="A9"/>
      <c r="B9"/>
      <c r="C9"/>
      <c r="D9"/>
      <c r="E9"/>
      <c r="F9"/>
      <c r="G9"/>
      <c r="H9"/>
      <c r="I9"/>
      <c r="J9"/>
      <c r="K9"/>
      <c r="L9"/>
    </row>
    <row r="10" spans="1:13" ht="20.100000000000001" customHeight="1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3" ht="20.100000000000001" customHeight="1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3" ht="20.100000000000001" customHeight="1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3" ht="20.100000000000001" customHeight="1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3" ht="12.7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3" ht="12.7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3" ht="12.7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">
      <c r="A17" s="5"/>
      <c r="B17" s="15"/>
      <c r="C17" s="8"/>
      <c r="D17" s="8"/>
      <c r="E17" s="8"/>
      <c r="F17" s="8"/>
      <c r="G17" s="8"/>
      <c r="H17" s="9"/>
      <c r="I17" s="19"/>
      <c r="J17"/>
      <c r="K17"/>
      <c r="L17"/>
    </row>
    <row r="18" spans="1:12" x14ac:dyDescent="0.2">
      <c r="A18" s="5"/>
      <c r="B18" s="22"/>
      <c r="C18" s="8"/>
      <c r="D18" s="8"/>
      <c r="E18" s="8"/>
      <c r="F18" s="8"/>
      <c r="G18" s="8"/>
      <c r="H18" s="9"/>
      <c r="I18" s="19"/>
      <c r="J18"/>
      <c r="K18"/>
      <c r="L18"/>
    </row>
    <row r="19" spans="1:12" x14ac:dyDescent="0.2">
      <c r="A19" s="15"/>
      <c r="B19" s="15"/>
      <c r="C19" s="8"/>
      <c r="D19" s="8"/>
      <c r="E19" s="8"/>
      <c r="F19" s="8"/>
      <c r="G19" s="8"/>
      <c r="H19" s="9"/>
      <c r="I19" s="19"/>
      <c r="J19"/>
      <c r="K19"/>
      <c r="L19"/>
    </row>
    <row r="20" spans="1:12" x14ac:dyDescent="0.2">
      <c r="A20" s="15"/>
      <c r="B20" s="13"/>
      <c r="C20" s="8"/>
      <c r="D20" s="8"/>
      <c r="E20" s="8"/>
      <c r="F20" s="8"/>
      <c r="G20" s="8"/>
      <c r="H20" s="8"/>
      <c r="I20" s="8"/>
      <c r="J20"/>
      <c r="K20"/>
      <c r="L20"/>
    </row>
    <row r="21" spans="1:12" x14ac:dyDescent="0.2">
      <c r="A21" s="5"/>
      <c r="B21" s="5"/>
      <c r="C21" s="8"/>
      <c r="D21" s="8"/>
      <c r="E21" s="8"/>
      <c r="F21" s="8"/>
      <c r="G21" s="8"/>
      <c r="H21" s="9"/>
      <c r="I21" s="19"/>
      <c r="J21"/>
      <c r="K21"/>
      <c r="L21"/>
    </row>
    <row r="22" spans="1:12" x14ac:dyDescent="0.2">
      <c r="A22" s="5"/>
      <c r="B22" s="15"/>
      <c r="C22" s="8"/>
      <c r="D22" s="8"/>
      <c r="E22" s="8"/>
      <c r="F22" s="8"/>
      <c r="G22" s="8"/>
      <c r="H22" s="9"/>
      <c r="I22" s="16"/>
      <c r="J22"/>
      <c r="K22"/>
      <c r="L22"/>
    </row>
    <row r="23" spans="1:12" x14ac:dyDescent="0.2">
      <c r="A23" s="5"/>
      <c r="B23" s="15"/>
      <c r="C23" s="8"/>
      <c r="D23" s="8"/>
      <c r="E23" s="8"/>
      <c r="F23" s="8"/>
      <c r="G23" s="8"/>
      <c r="H23" s="8"/>
      <c r="I23" s="8"/>
      <c r="J23"/>
      <c r="K23"/>
      <c r="L23"/>
    </row>
    <row r="24" spans="1:12" x14ac:dyDescent="0.2">
      <c r="A24" s="15"/>
      <c r="B24" s="15"/>
      <c r="C24" s="8"/>
      <c r="D24" s="8"/>
      <c r="E24" s="8"/>
      <c r="F24" s="8"/>
      <c r="G24" s="8"/>
      <c r="H24" s="9"/>
      <c r="I24" s="19"/>
      <c r="J24"/>
      <c r="K24"/>
      <c r="L24"/>
    </row>
    <row r="25" spans="1:12" x14ac:dyDescent="0.2">
      <c r="A25" s="5"/>
      <c r="B25" s="15"/>
      <c r="C25" s="8"/>
      <c r="D25" s="8"/>
      <c r="E25" s="8"/>
      <c r="F25" s="8"/>
      <c r="G25" s="8"/>
      <c r="H25" s="10"/>
      <c r="I25" s="19"/>
      <c r="J25"/>
      <c r="K25"/>
      <c r="L25"/>
    </row>
    <row r="26" spans="1:12" x14ac:dyDescent="0.2">
      <c r="A26" s="15"/>
      <c r="B26" s="13"/>
      <c r="C26" s="8"/>
      <c r="D26" s="8"/>
      <c r="E26" s="8"/>
      <c r="F26" s="8"/>
      <c r="G26" s="8"/>
      <c r="H26" s="8"/>
      <c r="I26" s="8"/>
      <c r="J26"/>
      <c r="K26"/>
      <c r="L26"/>
    </row>
    <row r="27" spans="1:12" x14ac:dyDescent="0.2">
      <c r="A27" s="23"/>
      <c r="B27" s="14"/>
      <c r="C27" s="5"/>
      <c r="D27" s="15"/>
      <c r="E27" s="13"/>
      <c r="F27" s="8"/>
      <c r="G27" s="8"/>
      <c r="H27" s="8"/>
      <c r="I27" s="8"/>
      <c r="J27" s="8"/>
      <c r="K27" s="9"/>
      <c r="L27" s="19"/>
    </row>
    <row r="28" spans="1:12" x14ac:dyDescent="0.2">
      <c r="A28" s="24"/>
      <c r="B28" s="17"/>
      <c r="C28" s="18"/>
      <c r="D28" s="5"/>
      <c r="E28" s="15"/>
      <c r="F28" s="8"/>
      <c r="G28" s="8"/>
      <c r="H28" s="8"/>
      <c r="I28" s="8"/>
      <c r="J28" s="8"/>
      <c r="K28" s="8"/>
      <c r="L28" s="8"/>
    </row>
    <row r="29" spans="1:12" x14ac:dyDescent="0.2">
      <c r="A29" s="24"/>
      <c r="B29" s="21"/>
      <c r="C29" s="15"/>
      <c r="D29" s="5"/>
      <c r="E29" s="22"/>
      <c r="F29" s="8"/>
      <c r="G29" s="8"/>
      <c r="H29" s="8"/>
      <c r="I29" s="8"/>
      <c r="J29" s="8"/>
      <c r="K29" s="9"/>
      <c r="L29" s="19"/>
    </row>
    <row r="30" spans="1:12" x14ac:dyDescent="0.2">
      <c r="A30" s="24"/>
      <c r="B30" s="17"/>
      <c r="C30" s="18"/>
      <c r="D30" s="15"/>
      <c r="E30" s="5"/>
      <c r="F30" s="8"/>
      <c r="G30" s="8"/>
      <c r="H30" s="8"/>
      <c r="I30" s="8"/>
      <c r="J30" s="8"/>
      <c r="K30" s="9"/>
      <c r="L30" s="19"/>
    </row>
    <row r="31" spans="1:12" x14ac:dyDescent="0.2">
      <c r="A31" s="24"/>
      <c r="B31" s="17"/>
      <c r="C31" s="18"/>
      <c r="D31" s="5"/>
      <c r="E31" s="5"/>
      <c r="F31" s="8"/>
      <c r="G31" s="8"/>
      <c r="H31" s="8"/>
      <c r="I31" s="8"/>
      <c r="J31" s="8"/>
      <c r="K31" s="9"/>
      <c r="L31" s="19"/>
    </row>
    <row r="32" spans="1:12" x14ac:dyDescent="0.2">
      <c r="A32" s="24"/>
      <c r="B32" s="17"/>
      <c r="C32" s="18"/>
      <c r="D32" s="15"/>
      <c r="E32" s="5"/>
      <c r="F32" s="8"/>
      <c r="G32" s="8"/>
      <c r="H32" s="8"/>
      <c r="I32" s="8"/>
      <c r="J32" s="8"/>
      <c r="K32" s="8"/>
      <c r="L32" s="8"/>
    </row>
    <row r="33" spans="1:12" x14ac:dyDescent="0.2">
      <c r="A33" s="23"/>
      <c r="B33" s="14"/>
      <c r="C33" s="5"/>
      <c r="D33" s="5"/>
      <c r="E33" s="13"/>
      <c r="F33" s="8"/>
      <c r="G33" s="8"/>
      <c r="H33" s="8"/>
      <c r="I33" s="8"/>
      <c r="J33" s="8"/>
      <c r="K33" s="9"/>
      <c r="L33" s="19"/>
    </row>
    <row r="34" spans="1:12" x14ac:dyDescent="0.2">
      <c r="A34" s="24"/>
      <c r="B34" s="8"/>
      <c r="C34" s="18"/>
      <c r="D34" s="5"/>
      <c r="E34" s="13"/>
      <c r="F34" s="8"/>
      <c r="G34" s="8"/>
      <c r="H34" s="8"/>
      <c r="I34" s="8"/>
      <c r="J34" s="8"/>
      <c r="K34" s="9"/>
      <c r="L34" s="16"/>
    </row>
    <row r="35" spans="1:12" x14ac:dyDescent="0.2">
      <c r="A35" s="24"/>
      <c r="B35" s="8"/>
      <c r="C35" s="18"/>
      <c r="D35" s="5"/>
      <c r="E35" s="15"/>
      <c r="F35" s="8"/>
      <c r="G35" s="8"/>
      <c r="H35" s="8"/>
      <c r="I35" s="8"/>
      <c r="J35" s="8"/>
      <c r="K35" s="8"/>
      <c r="L35" s="8"/>
    </row>
    <row r="36" spans="1:12" x14ac:dyDescent="0.2">
      <c r="A36" s="24"/>
      <c r="B36" s="17"/>
      <c r="C36" s="18"/>
      <c r="D36" s="5"/>
      <c r="E36" s="5"/>
      <c r="F36" s="8"/>
      <c r="G36" s="8"/>
      <c r="H36" s="8"/>
      <c r="I36" s="8"/>
      <c r="J36" s="8"/>
      <c r="K36" s="8"/>
      <c r="L36" s="8"/>
    </row>
    <row r="37" spans="1:12" x14ac:dyDescent="0.2">
      <c r="A37" s="24"/>
      <c r="B37" s="17"/>
      <c r="C37" s="18"/>
      <c r="D37" s="5"/>
      <c r="E37" s="5"/>
      <c r="F37" s="8"/>
      <c r="G37" s="8"/>
      <c r="H37" s="8"/>
      <c r="I37" s="8"/>
      <c r="J37" s="8"/>
      <c r="K37" s="9"/>
      <c r="L37" s="19"/>
    </row>
    <row r="38" spans="1:12" x14ac:dyDescent="0.2">
      <c r="A38" s="24"/>
      <c r="B38" s="17"/>
      <c r="C38" s="18"/>
      <c r="D38" s="5"/>
      <c r="E38" s="15"/>
      <c r="F38" s="8"/>
      <c r="G38" s="8"/>
      <c r="H38" s="8"/>
      <c r="I38" s="8"/>
      <c r="J38" s="8"/>
      <c r="K38" s="9"/>
      <c r="L38" s="16"/>
    </row>
    <row r="39" spans="1:12" x14ac:dyDescent="0.2">
      <c r="A39" s="25"/>
      <c r="B39" s="8"/>
      <c r="C39" s="15"/>
      <c r="D39" s="15"/>
      <c r="E39" s="15"/>
      <c r="F39" s="8"/>
      <c r="G39" s="8"/>
      <c r="H39" s="8"/>
      <c r="I39" s="8"/>
      <c r="J39" s="8"/>
      <c r="K39" s="10"/>
      <c r="L39" s="19"/>
    </row>
    <row r="40" spans="1:12" x14ac:dyDescent="0.2">
      <c r="A40" s="24"/>
      <c r="B40" s="8"/>
      <c r="C40" s="18"/>
      <c r="D40" s="15"/>
      <c r="E40" s="13"/>
      <c r="F40" s="8"/>
      <c r="G40" s="8"/>
      <c r="H40" s="8"/>
      <c r="I40" s="8"/>
      <c r="J40" s="8"/>
      <c r="K40" s="9"/>
      <c r="L40" s="19"/>
    </row>
    <row r="41" spans="1:12" x14ac:dyDescent="0.2">
      <c r="A41" s="24"/>
      <c r="B41" s="8"/>
      <c r="C41" s="15"/>
      <c r="D41" s="5"/>
      <c r="E41" s="13"/>
      <c r="F41" s="8"/>
      <c r="G41" s="8"/>
      <c r="H41" s="8"/>
      <c r="I41" s="8"/>
      <c r="J41" s="8"/>
      <c r="K41" s="8"/>
      <c r="L41" s="8"/>
    </row>
    <row r="42" spans="1:12" x14ac:dyDescent="0.2">
      <c r="A42" s="23"/>
      <c r="B42" s="14"/>
      <c r="C42" s="5"/>
      <c r="D42" s="15"/>
      <c r="E42" s="13"/>
      <c r="F42" s="8"/>
      <c r="G42" s="8"/>
      <c r="H42" s="8"/>
      <c r="I42" s="8"/>
      <c r="J42" s="8"/>
      <c r="K42" s="10"/>
      <c r="L42" s="19"/>
    </row>
    <row r="43" spans="1:12" x14ac:dyDescent="0.2">
      <c r="A43" s="24"/>
      <c r="B43" s="14"/>
      <c r="C43" s="18"/>
      <c r="D43" s="15"/>
      <c r="E43" s="13"/>
      <c r="F43" s="8"/>
      <c r="G43" s="8"/>
      <c r="H43" s="8"/>
      <c r="I43" s="8"/>
      <c r="J43" s="8"/>
      <c r="K43" s="8"/>
      <c r="L43" s="8"/>
    </row>
    <row r="44" spans="1:12" x14ac:dyDescent="0.2">
      <c r="A44" s="24"/>
      <c r="B44" s="17"/>
      <c r="C44" s="18"/>
      <c r="D44" s="15"/>
      <c r="E44" s="15"/>
      <c r="F44" s="8"/>
      <c r="G44" s="8"/>
      <c r="H44" s="8"/>
      <c r="I44" s="8"/>
      <c r="J44" s="8"/>
      <c r="K44" s="9"/>
      <c r="L44" s="19"/>
    </row>
    <row r="45" spans="1:12" x14ac:dyDescent="0.2">
      <c r="A45" s="24"/>
      <c r="B45" s="17"/>
      <c r="C45" s="18"/>
      <c r="D45" s="5"/>
      <c r="E45" s="15"/>
      <c r="F45" s="8"/>
      <c r="G45" s="8"/>
      <c r="H45" s="8"/>
      <c r="I45" s="8"/>
      <c r="J45" s="8"/>
      <c r="K45" s="10"/>
      <c r="L45" s="16"/>
    </row>
    <row r="46" spans="1:12" x14ac:dyDescent="0.2">
      <c r="A46" s="24"/>
      <c r="B46" s="17"/>
      <c r="C46" s="18"/>
      <c r="D46" s="15"/>
      <c r="E46" s="15"/>
      <c r="F46" s="8"/>
      <c r="G46" s="8"/>
      <c r="H46" s="8"/>
      <c r="I46" s="8"/>
      <c r="J46" s="8"/>
      <c r="K46" s="10"/>
      <c r="L46" s="19"/>
    </row>
    <row r="47" spans="1:12" x14ac:dyDescent="0.2">
      <c r="A47" s="24"/>
      <c r="B47" s="17"/>
      <c r="C47" s="18"/>
      <c r="D47" s="15"/>
      <c r="E47" s="15"/>
      <c r="F47" s="8"/>
      <c r="G47" s="8"/>
      <c r="H47" s="8"/>
      <c r="I47" s="8"/>
      <c r="J47" s="8"/>
      <c r="K47" s="10"/>
      <c r="L47" s="19"/>
    </row>
    <row r="48" spans="1:12" x14ac:dyDescent="0.2">
      <c r="D48" s="5"/>
    </row>
    <row r="49" spans="4:4" x14ac:dyDescent="0.2">
      <c r="D49" s="15"/>
    </row>
    <row r="50" spans="4:4" x14ac:dyDescent="0.2">
      <c r="D50" s="15"/>
    </row>
    <row r="51" spans="4:4" x14ac:dyDescent="0.2">
      <c r="D51" s="5"/>
    </row>
    <row r="52" spans="4:4" x14ac:dyDescent="0.2">
      <c r="D52" s="5"/>
    </row>
  </sheetData>
  <sortState ref="A3:L4">
    <sortCondition ref="L3:L4"/>
    <sortCondition ref="A3:A4"/>
  </sortState>
  <printOptions horizontalCentered="1"/>
  <pageMargins left="0.70866141732283472" right="0.70866141732283472" top="1.1417322834645669" bottom="0.74803149606299213" header="0.31496062992125984" footer="0.31496062992125984"/>
  <pageSetup paperSize="8" orientation="landscape" r:id="rId1"/>
  <headerFooter>
    <oddHeader>&amp;C&amp;"Arial,Félkövér"&amp;12IX. Békés Megyei Középiskolai Matematikaverseny
EREDMÉNYE
&amp;"Arial,Normál"10. évfolyam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topLeftCell="B1" zoomScale="145" zoomScaleNormal="145" workbookViewId="0">
      <selection activeCell="D2" sqref="D2"/>
    </sheetView>
  </sheetViews>
  <sheetFormatPr defaultRowHeight="15" x14ac:dyDescent="0.2"/>
  <cols>
    <col min="1" max="1" width="25.7109375" style="29" customWidth="1"/>
    <col min="2" max="2" width="4.42578125" style="27" customWidth="1"/>
    <col min="3" max="3" width="30.7109375" style="28" customWidth="1"/>
    <col min="4" max="4" width="17.140625" style="28" customWidth="1"/>
    <col min="5" max="5" width="15.7109375" style="27" customWidth="1"/>
    <col min="6" max="11" width="5.7109375" style="27" customWidth="1"/>
    <col min="12" max="12" width="25.7109375" style="27" customWidth="1"/>
  </cols>
  <sheetData>
    <row r="1" spans="1:12" ht="24.95" customHeight="1" x14ac:dyDescent="0.2">
      <c r="A1" s="40" t="s">
        <v>10</v>
      </c>
      <c r="B1" s="40" t="s">
        <v>6</v>
      </c>
      <c r="C1" s="40" t="s">
        <v>7</v>
      </c>
      <c r="D1" s="40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40" t="s">
        <v>93</v>
      </c>
    </row>
    <row r="2" spans="1:12" s="6" customFormat="1" ht="39.950000000000003" customHeight="1" x14ac:dyDescent="0.2">
      <c r="A2" s="75" t="s">
        <v>11</v>
      </c>
      <c r="B2" s="64">
        <v>11</v>
      </c>
      <c r="C2" s="65" t="s">
        <v>12</v>
      </c>
      <c r="D2" s="66" t="s">
        <v>288</v>
      </c>
      <c r="E2" s="64" t="s">
        <v>13</v>
      </c>
      <c r="F2" s="76">
        <v>10</v>
      </c>
      <c r="G2" s="76">
        <v>10</v>
      </c>
      <c r="H2" s="76">
        <v>10</v>
      </c>
      <c r="I2" s="76">
        <v>1</v>
      </c>
      <c r="J2" s="76">
        <v>10</v>
      </c>
      <c r="K2" s="68">
        <f t="shared" ref="K2" si="0">SUM(F2:J2)</f>
        <v>41</v>
      </c>
      <c r="L2" s="74" t="s">
        <v>95</v>
      </c>
    </row>
    <row r="3" spans="1:12" s="6" customFormat="1" ht="39.950000000000003" customHeight="1" x14ac:dyDescent="0.2">
      <c r="A3" s="71" t="s">
        <v>14</v>
      </c>
      <c r="B3" s="64">
        <v>11</v>
      </c>
      <c r="C3" s="65" t="s">
        <v>69</v>
      </c>
      <c r="D3" s="66" t="s">
        <v>288</v>
      </c>
      <c r="E3" s="64" t="s">
        <v>13</v>
      </c>
      <c r="F3" s="76">
        <v>10</v>
      </c>
      <c r="G3" s="76">
        <v>10</v>
      </c>
      <c r="H3" s="76">
        <v>10</v>
      </c>
      <c r="I3" s="76">
        <v>3</v>
      </c>
      <c r="J3" s="76">
        <v>5</v>
      </c>
      <c r="K3" s="68">
        <f t="shared" ref="K3:K6" si="1">SUM(F3:J3)</f>
        <v>38</v>
      </c>
      <c r="L3" s="74" t="s">
        <v>285</v>
      </c>
    </row>
    <row r="4" spans="1:12" s="6" customFormat="1" ht="39.950000000000003" customHeight="1" x14ac:dyDescent="0.2">
      <c r="A4" s="75" t="s">
        <v>79</v>
      </c>
      <c r="B4" s="64">
        <v>11</v>
      </c>
      <c r="C4" s="168" t="s">
        <v>76</v>
      </c>
      <c r="D4" s="66" t="s">
        <v>279</v>
      </c>
      <c r="E4" s="64" t="s">
        <v>77</v>
      </c>
      <c r="F4" s="76">
        <v>10</v>
      </c>
      <c r="G4" s="76">
        <v>10</v>
      </c>
      <c r="H4" s="76">
        <v>10</v>
      </c>
      <c r="I4" s="76">
        <v>4</v>
      </c>
      <c r="J4" s="76">
        <v>2</v>
      </c>
      <c r="K4" s="68">
        <f t="shared" si="1"/>
        <v>36</v>
      </c>
      <c r="L4" s="74" t="s">
        <v>285</v>
      </c>
    </row>
    <row r="5" spans="1:12" s="6" customFormat="1" ht="39.950000000000003" customHeight="1" x14ac:dyDescent="0.2">
      <c r="A5" s="71" t="s">
        <v>15</v>
      </c>
      <c r="B5" s="67">
        <v>11</v>
      </c>
      <c r="C5" s="65" t="s">
        <v>69</v>
      </c>
      <c r="D5" s="66" t="s">
        <v>288</v>
      </c>
      <c r="E5" s="64" t="s">
        <v>13</v>
      </c>
      <c r="F5" s="76">
        <v>10</v>
      </c>
      <c r="G5" s="76">
        <v>10</v>
      </c>
      <c r="H5" s="76">
        <v>10</v>
      </c>
      <c r="I5" s="76">
        <v>1</v>
      </c>
      <c r="J5" s="76">
        <v>5</v>
      </c>
      <c r="K5" s="68">
        <f t="shared" si="1"/>
        <v>36</v>
      </c>
      <c r="L5" s="74" t="s">
        <v>285</v>
      </c>
    </row>
    <row r="6" spans="1:12" ht="39.950000000000003" customHeight="1" x14ac:dyDescent="0.2">
      <c r="A6" s="71" t="s">
        <v>16</v>
      </c>
      <c r="B6" s="64">
        <v>11</v>
      </c>
      <c r="C6" s="65" t="s">
        <v>69</v>
      </c>
      <c r="D6" s="66" t="s">
        <v>288</v>
      </c>
      <c r="E6" s="64" t="s">
        <v>13</v>
      </c>
      <c r="F6" s="76">
        <v>10</v>
      </c>
      <c r="G6" s="76">
        <v>10</v>
      </c>
      <c r="H6" s="76">
        <v>10</v>
      </c>
      <c r="I6" s="76">
        <v>1</v>
      </c>
      <c r="J6" s="76">
        <v>5</v>
      </c>
      <c r="K6" s="68">
        <f t="shared" si="1"/>
        <v>36</v>
      </c>
      <c r="L6" s="74" t="s">
        <v>285</v>
      </c>
    </row>
    <row r="7" spans="1:12" ht="20.100000000000001" customHeight="1" x14ac:dyDescent="0.2">
      <c r="A7"/>
      <c r="B7"/>
      <c r="C7"/>
      <c r="D7"/>
      <c r="E7" s="38"/>
      <c r="F7"/>
      <c r="G7"/>
      <c r="H7"/>
      <c r="I7"/>
      <c r="J7"/>
      <c r="K7"/>
      <c r="L7"/>
    </row>
    <row r="8" spans="1:12" ht="20.100000000000001" customHeight="1" x14ac:dyDescent="0.2">
      <c r="A8"/>
      <c r="B8"/>
      <c r="C8"/>
      <c r="D8"/>
      <c r="E8" s="38"/>
      <c r="F8"/>
      <c r="G8"/>
      <c r="H8"/>
      <c r="I8"/>
      <c r="J8"/>
      <c r="K8"/>
      <c r="L8"/>
    </row>
    <row r="9" spans="1:12" ht="20.100000000000001" customHeight="1" x14ac:dyDescent="0.2">
      <c r="A9"/>
      <c r="B9"/>
      <c r="C9"/>
      <c r="D9"/>
      <c r="E9" s="38"/>
      <c r="F9"/>
      <c r="G9"/>
      <c r="H9"/>
      <c r="I9"/>
      <c r="J9"/>
      <c r="K9"/>
      <c r="L9"/>
    </row>
    <row r="10" spans="1:12" ht="20.100000000000001" customHeight="1" x14ac:dyDescent="0.2">
      <c r="A10"/>
      <c r="B10"/>
      <c r="C10"/>
      <c r="D10"/>
      <c r="E10" s="38"/>
      <c r="F10"/>
      <c r="G10"/>
      <c r="H10"/>
      <c r="I10"/>
      <c r="J10"/>
      <c r="K10"/>
      <c r="L10"/>
    </row>
    <row r="11" spans="1:12" ht="20.100000000000001" customHeight="1" x14ac:dyDescent="0.2">
      <c r="A11"/>
      <c r="B11"/>
      <c r="C11"/>
      <c r="D11"/>
      <c r="E11" s="38"/>
      <c r="F11"/>
      <c r="G11"/>
      <c r="H11"/>
      <c r="I11"/>
      <c r="J11"/>
      <c r="K11"/>
      <c r="L11"/>
    </row>
    <row r="12" spans="1:12" ht="20.100000000000001" customHeight="1" x14ac:dyDescent="0.2">
      <c r="A12"/>
      <c r="B12"/>
      <c r="C12"/>
      <c r="D12"/>
      <c r="E12" s="38"/>
      <c r="F12"/>
      <c r="G12"/>
      <c r="H12"/>
      <c r="I12"/>
      <c r="J12"/>
      <c r="K12"/>
      <c r="L12"/>
    </row>
    <row r="13" spans="1:12" ht="20.100000000000001" customHeight="1" x14ac:dyDescent="0.2">
      <c r="A13"/>
      <c r="B13"/>
      <c r="C13"/>
      <c r="D13"/>
      <c r="E13" s="38"/>
      <c r="F13"/>
      <c r="G13"/>
      <c r="H13"/>
      <c r="I13"/>
      <c r="J13"/>
      <c r="K13"/>
      <c r="L13"/>
    </row>
    <row r="14" spans="1:12" ht="20.100000000000001" customHeight="1" x14ac:dyDescent="0.2">
      <c r="A14"/>
      <c r="B14"/>
      <c r="C14"/>
      <c r="D14"/>
      <c r="E14" s="38"/>
      <c r="F14"/>
      <c r="G14"/>
      <c r="H14"/>
      <c r="I14"/>
      <c r="J14"/>
      <c r="K14"/>
      <c r="L14"/>
    </row>
    <row r="15" spans="1:12" ht="20.100000000000001" customHeight="1" x14ac:dyDescent="0.2">
      <c r="A15"/>
      <c r="B15"/>
      <c r="C15"/>
      <c r="D15"/>
      <c r="E15" s="38"/>
      <c r="F15"/>
      <c r="G15"/>
      <c r="H15"/>
      <c r="I15"/>
      <c r="J15"/>
      <c r="K15"/>
      <c r="L15"/>
    </row>
    <row r="16" spans="1:12" ht="20.100000000000001" customHeight="1" x14ac:dyDescent="0.2">
      <c r="A16"/>
      <c r="B16"/>
      <c r="C16"/>
      <c r="D16"/>
      <c r="E16" s="38"/>
      <c r="F16"/>
      <c r="G16"/>
      <c r="H16"/>
      <c r="I16"/>
      <c r="J16"/>
      <c r="K16"/>
      <c r="L16"/>
    </row>
    <row r="17" spans="1:12" ht="20.100000000000001" customHeight="1" x14ac:dyDescent="0.2">
      <c r="A17"/>
      <c r="B17"/>
      <c r="C17"/>
      <c r="D17"/>
      <c r="E17" s="38"/>
      <c r="F17"/>
      <c r="G17"/>
      <c r="H17"/>
      <c r="I17"/>
      <c r="J17"/>
      <c r="K17"/>
      <c r="L17"/>
    </row>
    <row r="18" spans="1:12" ht="20.100000000000001" customHeight="1" x14ac:dyDescent="0.2">
      <c r="A18"/>
      <c r="B18"/>
      <c r="C18"/>
      <c r="D18"/>
      <c r="E18" s="38"/>
      <c r="F18"/>
      <c r="G18"/>
      <c r="H18"/>
      <c r="I18"/>
      <c r="J18"/>
      <c r="K18"/>
      <c r="L18"/>
    </row>
    <row r="19" spans="1:12" ht="20.100000000000001" customHeight="1" x14ac:dyDescent="0.2">
      <c r="A19"/>
      <c r="B19"/>
      <c r="C19"/>
      <c r="D19"/>
      <c r="E19" s="38"/>
      <c r="F19"/>
      <c r="G19"/>
      <c r="H19"/>
      <c r="I19"/>
      <c r="J19"/>
      <c r="K19"/>
      <c r="L19"/>
    </row>
    <row r="20" spans="1:12" ht="20.100000000000001" customHeight="1" x14ac:dyDescent="0.2">
      <c r="A20"/>
      <c r="B20"/>
      <c r="C20"/>
      <c r="D20"/>
      <c r="E20" s="38"/>
      <c r="F20"/>
      <c r="G20"/>
      <c r="H20"/>
      <c r="I20"/>
      <c r="J20"/>
      <c r="K20"/>
      <c r="L20"/>
    </row>
    <row r="21" spans="1:12" ht="20.100000000000001" customHeight="1" x14ac:dyDescent="0.2">
      <c r="A21"/>
      <c r="B21"/>
      <c r="C21"/>
      <c r="D21"/>
      <c r="E21" s="38"/>
      <c r="F21"/>
      <c r="G21"/>
      <c r="H21"/>
      <c r="I21"/>
      <c r="J21"/>
      <c r="K21"/>
      <c r="L21"/>
    </row>
    <row r="22" spans="1:12" ht="20.100000000000001" customHeight="1" x14ac:dyDescent="0.2">
      <c r="A22"/>
      <c r="B22"/>
      <c r="C22"/>
      <c r="D22"/>
      <c r="E22" s="38"/>
      <c r="F22"/>
      <c r="G22"/>
      <c r="H22"/>
      <c r="I22"/>
      <c r="J22"/>
      <c r="K22"/>
      <c r="L22"/>
    </row>
    <row r="23" spans="1:12" ht="20.100000000000001" customHeight="1" x14ac:dyDescent="0.2">
      <c r="A23"/>
      <c r="B23"/>
      <c r="C23"/>
      <c r="D23"/>
      <c r="E23" s="38"/>
      <c r="F23"/>
      <c r="G23"/>
      <c r="H23"/>
      <c r="I23"/>
      <c r="J23"/>
      <c r="K23"/>
      <c r="L23"/>
    </row>
    <row r="24" spans="1:12" ht="20.100000000000001" customHeight="1" x14ac:dyDescent="0.2">
      <c r="A24"/>
      <c r="B24"/>
      <c r="C24"/>
      <c r="D24"/>
      <c r="E24" s="38"/>
      <c r="F24"/>
      <c r="G24"/>
      <c r="H24"/>
      <c r="I24"/>
      <c r="J24"/>
      <c r="K24"/>
      <c r="L24"/>
    </row>
    <row r="25" spans="1:12" ht="20.100000000000001" customHeight="1" x14ac:dyDescent="0.2">
      <c r="A25"/>
      <c r="B25"/>
      <c r="C25"/>
      <c r="D25"/>
      <c r="E25" s="38"/>
      <c r="F25"/>
      <c r="G25"/>
      <c r="H25"/>
      <c r="I25"/>
      <c r="J25"/>
      <c r="K25"/>
      <c r="L25"/>
    </row>
    <row r="26" spans="1:12" ht="20.100000000000001" customHeight="1" x14ac:dyDescent="0.2">
      <c r="A26"/>
      <c r="B26"/>
      <c r="C26"/>
      <c r="D26"/>
      <c r="E26" s="38"/>
      <c r="F26"/>
      <c r="G26"/>
      <c r="H26"/>
      <c r="I26"/>
      <c r="J26"/>
      <c r="K26"/>
      <c r="L26"/>
    </row>
    <row r="27" spans="1:12" ht="20.100000000000001" customHeight="1" x14ac:dyDescent="0.2">
      <c r="A27"/>
      <c r="B27"/>
      <c r="C27"/>
      <c r="D27"/>
      <c r="E27" s="38"/>
      <c r="F27"/>
      <c r="G27"/>
      <c r="H27"/>
      <c r="I27"/>
      <c r="J27"/>
      <c r="K27"/>
      <c r="L27"/>
    </row>
    <row r="28" spans="1:12" ht="20.100000000000001" customHeight="1" x14ac:dyDescent="0.2">
      <c r="A28"/>
      <c r="B28"/>
      <c r="C28"/>
      <c r="D28"/>
      <c r="E28" s="38"/>
      <c r="F28"/>
      <c r="G28"/>
      <c r="H28"/>
      <c r="I28"/>
      <c r="J28"/>
      <c r="K28"/>
      <c r="L28"/>
    </row>
    <row r="29" spans="1:12" ht="20.100000000000001" customHeight="1" x14ac:dyDescent="0.2">
      <c r="A29"/>
      <c r="B29"/>
      <c r="C29"/>
      <c r="D29"/>
      <c r="E29" s="38"/>
      <c r="F29"/>
      <c r="G29"/>
      <c r="H29"/>
      <c r="I29"/>
      <c r="J29"/>
      <c r="K29"/>
      <c r="L29"/>
    </row>
    <row r="30" spans="1:12" ht="20.100000000000001" customHeight="1" x14ac:dyDescent="0.2">
      <c r="A30"/>
      <c r="B30"/>
      <c r="C30"/>
      <c r="D30"/>
      <c r="E30" s="38"/>
      <c r="F30"/>
      <c r="G30"/>
      <c r="H30"/>
      <c r="I30"/>
      <c r="J30"/>
      <c r="K30"/>
      <c r="L30"/>
    </row>
    <row r="31" spans="1:12" ht="20.100000000000001" customHeight="1" x14ac:dyDescent="0.2">
      <c r="A31"/>
      <c r="B31"/>
      <c r="C31"/>
      <c r="D31"/>
      <c r="E31" s="38"/>
      <c r="F31"/>
      <c r="G31"/>
      <c r="H31"/>
      <c r="I31"/>
      <c r="J31"/>
      <c r="K31"/>
      <c r="L31"/>
    </row>
    <row r="32" spans="1:12" ht="20.100000000000001" customHeight="1" x14ac:dyDescent="0.2">
      <c r="A32"/>
      <c r="B32"/>
      <c r="C32"/>
      <c r="D32"/>
      <c r="E32" s="38"/>
      <c r="F32"/>
      <c r="G32"/>
      <c r="H32"/>
      <c r="I32"/>
      <c r="J32"/>
      <c r="K32"/>
      <c r="L32"/>
    </row>
    <row r="33" spans="1:12" ht="20.100000000000001" customHeight="1" x14ac:dyDescent="0.2">
      <c r="A33"/>
      <c r="B33"/>
      <c r="C33"/>
      <c r="D33"/>
      <c r="E33" s="38"/>
      <c r="F33"/>
      <c r="G33"/>
      <c r="H33"/>
      <c r="I33"/>
      <c r="J33"/>
      <c r="K33"/>
      <c r="L33"/>
    </row>
    <row r="34" spans="1:12" ht="20.100000000000001" customHeight="1" x14ac:dyDescent="0.2">
      <c r="A34"/>
      <c r="B34"/>
      <c r="C34"/>
      <c r="D34"/>
      <c r="E34" s="38"/>
      <c r="F34"/>
      <c r="G34"/>
      <c r="H34"/>
      <c r="I34"/>
      <c r="J34"/>
      <c r="K34"/>
      <c r="L34"/>
    </row>
    <row r="35" spans="1:12" ht="20.100000000000001" customHeight="1" x14ac:dyDescent="0.2">
      <c r="A35"/>
      <c r="B35"/>
      <c r="C35"/>
      <c r="D35"/>
      <c r="E35" s="38"/>
      <c r="F35"/>
      <c r="G35"/>
      <c r="H35"/>
      <c r="I35"/>
      <c r="J35"/>
      <c r="K35"/>
      <c r="L35"/>
    </row>
    <row r="36" spans="1:12" ht="20.100000000000001" customHeight="1" x14ac:dyDescent="0.2">
      <c r="A36"/>
      <c r="B36"/>
      <c r="C36"/>
      <c r="D36"/>
      <c r="E36" s="38"/>
      <c r="F36"/>
      <c r="G36"/>
      <c r="H36"/>
      <c r="I36"/>
      <c r="J36"/>
      <c r="K36"/>
      <c r="L36"/>
    </row>
    <row r="37" spans="1:12" ht="20.100000000000001" customHeight="1" x14ac:dyDescent="0.2">
      <c r="A37"/>
      <c r="B37"/>
      <c r="C37"/>
      <c r="D37"/>
      <c r="E37" s="38"/>
      <c r="F37"/>
      <c r="G37"/>
      <c r="H37"/>
      <c r="I37"/>
      <c r="J37"/>
      <c r="K37"/>
      <c r="L37"/>
    </row>
    <row r="38" spans="1:12" ht="20.100000000000001" customHeight="1" x14ac:dyDescent="0.2">
      <c r="A38"/>
      <c r="B38"/>
      <c r="C38"/>
      <c r="D38"/>
      <c r="E38" s="38"/>
      <c r="F38"/>
      <c r="G38"/>
      <c r="H38"/>
      <c r="I38"/>
      <c r="J38"/>
      <c r="K38"/>
      <c r="L38"/>
    </row>
    <row r="39" spans="1:12" ht="20.100000000000001" customHeight="1" x14ac:dyDescent="0.2">
      <c r="A39"/>
      <c r="B39"/>
      <c r="C39"/>
      <c r="D39"/>
      <c r="E39" s="38"/>
      <c r="F39"/>
      <c r="G39"/>
      <c r="H39"/>
      <c r="I39"/>
      <c r="J39"/>
      <c r="K39"/>
      <c r="L39"/>
    </row>
    <row r="40" spans="1:12" ht="20.100000000000001" customHeight="1" x14ac:dyDescent="0.2">
      <c r="A40"/>
      <c r="B40"/>
      <c r="C40"/>
      <c r="D40"/>
      <c r="E40" s="38"/>
      <c r="F40"/>
      <c r="G40"/>
      <c r="H40"/>
      <c r="I40"/>
      <c r="J40"/>
      <c r="K40"/>
      <c r="L40"/>
    </row>
    <row r="41" spans="1:12" ht="20.100000000000001" customHeight="1" x14ac:dyDescent="0.2">
      <c r="A41"/>
      <c r="B41"/>
      <c r="C41"/>
      <c r="D41"/>
      <c r="E41" s="38"/>
      <c r="F41"/>
      <c r="G41"/>
      <c r="H41"/>
      <c r="I41"/>
      <c r="J41"/>
      <c r="K41"/>
      <c r="L41"/>
    </row>
    <row r="42" spans="1:12" ht="20.100000000000001" customHeight="1" x14ac:dyDescent="0.2">
      <c r="A42"/>
      <c r="B42"/>
      <c r="C42"/>
      <c r="D42"/>
      <c r="E42" s="38"/>
      <c r="F42"/>
      <c r="G42"/>
      <c r="H42"/>
      <c r="I42"/>
      <c r="J42"/>
      <c r="K42"/>
      <c r="L42"/>
    </row>
    <row r="43" spans="1:12" ht="20.100000000000001" customHeight="1" x14ac:dyDescent="0.2">
      <c r="A43"/>
      <c r="B43"/>
      <c r="C43"/>
      <c r="D43"/>
      <c r="E43" s="38"/>
      <c r="F43"/>
      <c r="G43"/>
      <c r="H43"/>
      <c r="I43"/>
      <c r="J43"/>
      <c r="K43"/>
      <c r="L43"/>
    </row>
    <row r="44" spans="1:12" ht="20.100000000000001" customHeight="1" x14ac:dyDescent="0.2">
      <c r="A44"/>
      <c r="B44"/>
      <c r="C44"/>
      <c r="D44"/>
      <c r="E44" s="38"/>
      <c r="F44"/>
      <c r="G44"/>
      <c r="H44"/>
      <c r="I44"/>
      <c r="J44"/>
      <c r="K44"/>
      <c r="L44"/>
    </row>
    <row r="45" spans="1:12" ht="20.100000000000001" customHeight="1" x14ac:dyDescent="0.2">
      <c r="A45"/>
      <c r="B45"/>
      <c r="C45"/>
      <c r="D45"/>
      <c r="E45" s="38"/>
      <c r="F45"/>
      <c r="G45"/>
      <c r="H45"/>
      <c r="I45"/>
      <c r="J45"/>
      <c r="K45"/>
      <c r="L45"/>
    </row>
    <row r="46" spans="1:12" ht="20.100000000000001" customHeight="1" x14ac:dyDescent="0.2">
      <c r="A46"/>
      <c r="B46"/>
      <c r="C46"/>
      <c r="D46"/>
      <c r="E46" s="38"/>
      <c r="F46"/>
      <c r="G46"/>
      <c r="H46"/>
      <c r="I46"/>
      <c r="J46"/>
      <c r="K46"/>
      <c r="L46"/>
    </row>
    <row r="47" spans="1:12" ht="20.100000000000001" customHeight="1" x14ac:dyDescent="0.2">
      <c r="A47"/>
      <c r="B47"/>
      <c r="C47"/>
      <c r="D47"/>
      <c r="E47" s="38"/>
      <c r="F47"/>
      <c r="G47"/>
      <c r="H47"/>
      <c r="I47"/>
      <c r="J47"/>
      <c r="K47"/>
      <c r="L47"/>
    </row>
    <row r="48" spans="1:12" ht="20.100000000000001" customHeight="1" x14ac:dyDescent="0.2">
      <c r="A48"/>
      <c r="B48"/>
      <c r="C48"/>
      <c r="D48"/>
      <c r="E48" s="38"/>
      <c r="F48"/>
      <c r="G48"/>
      <c r="H48"/>
      <c r="I48"/>
      <c r="J48"/>
      <c r="K48"/>
      <c r="L48"/>
    </row>
    <row r="49" spans="1:12" ht="20.100000000000001" customHeight="1" x14ac:dyDescent="0.2">
      <c r="A49"/>
      <c r="B49"/>
      <c r="C49"/>
      <c r="D49"/>
      <c r="E49" s="38"/>
      <c r="F49"/>
      <c r="G49"/>
      <c r="H49"/>
      <c r="I49"/>
      <c r="J49"/>
      <c r="K49"/>
      <c r="L49"/>
    </row>
    <row r="50" spans="1:12" ht="20.100000000000001" customHeight="1" x14ac:dyDescent="0.2">
      <c r="A50"/>
      <c r="B50"/>
      <c r="C50"/>
      <c r="D50"/>
      <c r="E50" s="38"/>
      <c r="F50"/>
      <c r="G50"/>
      <c r="H50"/>
      <c r="I50"/>
      <c r="J50"/>
      <c r="K50"/>
      <c r="L50"/>
    </row>
    <row r="51" spans="1:12" ht="20.100000000000001" customHeight="1" x14ac:dyDescent="0.2">
      <c r="A51"/>
      <c r="B51"/>
      <c r="C51"/>
      <c r="D51"/>
      <c r="E51" s="38"/>
      <c r="F51"/>
      <c r="G51"/>
      <c r="H51"/>
      <c r="I51"/>
      <c r="J51"/>
      <c r="K51"/>
      <c r="L51"/>
    </row>
    <row r="52" spans="1:12" ht="20.100000000000001" customHeight="1" x14ac:dyDescent="0.2">
      <c r="A52"/>
      <c r="B52"/>
      <c r="C52"/>
      <c r="D52"/>
      <c r="E52" s="38"/>
      <c r="F52"/>
      <c r="G52"/>
      <c r="H52"/>
      <c r="I52"/>
      <c r="J52"/>
      <c r="K52"/>
      <c r="L52"/>
    </row>
    <row r="53" spans="1:12" ht="20.100000000000001" customHeight="1" x14ac:dyDescent="0.2">
      <c r="A53"/>
      <c r="B53"/>
      <c r="C53"/>
      <c r="D53"/>
      <c r="E53" s="38"/>
      <c r="F53"/>
      <c r="G53"/>
      <c r="H53"/>
      <c r="I53"/>
      <c r="J53"/>
      <c r="K53"/>
      <c r="L53"/>
    </row>
    <row r="54" spans="1:12" ht="20.100000000000001" customHeight="1" x14ac:dyDescent="0.2">
      <c r="A54"/>
      <c r="B54"/>
      <c r="C54"/>
      <c r="D54"/>
      <c r="E54" s="38"/>
      <c r="F54"/>
      <c r="G54"/>
      <c r="H54"/>
      <c r="I54"/>
      <c r="J54"/>
      <c r="K54"/>
      <c r="L54"/>
    </row>
    <row r="55" spans="1:12" ht="20.100000000000001" customHeight="1" x14ac:dyDescent="0.2">
      <c r="A55"/>
      <c r="B55"/>
      <c r="C55"/>
      <c r="D55"/>
      <c r="E55" s="38"/>
      <c r="F55"/>
      <c r="G55"/>
      <c r="H55"/>
      <c r="I55"/>
      <c r="J55"/>
      <c r="K55"/>
      <c r="L55"/>
    </row>
    <row r="56" spans="1:12" ht="20.100000000000001" customHeight="1" x14ac:dyDescent="0.2">
      <c r="A56"/>
      <c r="B56"/>
      <c r="C56"/>
      <c r="D56"/>
      <c r="E56" s="38"/>
      <c r="F56"/>
      <c r="G56"/>
      <c r="H56"/>
      <c r="I56"/>
      <c r="J56"/>
      <c r="K56"/>
      <c r="L56"/>
    </row>
    <row r="57" spans="1:12" ht="20.100000000000001" customHeight="1" x14ac:dyDescent="0.2">
      <c r="A57"/>
      <c r="B57"/>
      <c r="C57"/>
      <c r="D57"/>
      <c r="E57" s="38"/>
      <c r="F57"/>
      <c r="G57"/>
      <c r="H57"/>
      <c r="I57"/>
      <c r="J57"/>
      <c r="K57"/>
      <c r="L57"/>
    </row>
    <row r="58" spans="1:12" ht="20.100000000000001" customHeight="1" x14ac:dyDescent="0.2">
      <c r="A58"/>
      <c r="B58"/>
      <c r="C58"/>
      <c r="D58"/>
      <c r="E58" s="38"/>
      <c r="F58"/>
      <c r="G58"/>
      <c r="H58"/>
      <c r="I58"/>
      <c r="J58"/>
      <c r="K58"/>
      <c r="L58"/>
    </row>
    <row r="59" spans="1:12" ht="20.100000000000001" customHeight="1" x14ac:dyDescent="0.2">
      <c r="A59"/>
      <c r="B59"/>
      <c r="C59"/>
      <c r="D59"/>
      <c r="E59" s="38"/>
      <c r="F59"/>
      <c r="G59"/>
      <c r="H59"/>
      <c r="I59"/>
      <c r="J59"/>
      <c r="K59"/>
      <c r="L59"/>
    </row>
    <row r="60" spans="1:12" ht="20.100000000000001" customHeight="1" x14ac:dyDescent="0.2">
      <c r="A60"/>
      <c r="B60"/>
      <c r="C60"/>
      <c r="D60"/>
      <c r="E60" s="38"/>
      <c r="F60"/>
      <c r="G60"/>
      <c r="H60"/>
      <c r="I60"/>
      <c r="J60"/>
      <c r="K60"/>
      <c r="L60"/>
    </row>
    <row r="61" spans="1:12" ht="20.100000000000001" customHeight="1" x14ac:dyDescent="0.2">
      <c r="A61"/>
      <c r="B61"/>
      <c r="C61"/>
      <c r="D61"/>
      <c r="E61" s="38"/>
      <c r="F61"/>
      <c r="G61"/>
      <c r="H61"/>
      <c r="I61"/>
      <c r="J61"/>
      <c r="K61"/>
      <c r="L61"/>
    </row>
    <row r="62" spans="1:12" ht="20.100000000000001" customHeight="1" x14ac:dyDescent="0.2">
      <c r="A62"/>
      <c r="B62"/>
      <c r="C62"/>
      <c r="D62"/>
      <c r="E62" s="38"/>
      <c r="F62"/>
      <c r="G62"/>
      <c r="H62"/>
      <c r="I62"/>
      <c r="J62"/>
      <c r="K62"/>
      <c r="L62"/>
    </row>
    <row r="63" spans="1:12" ht="20.100000000000001" customHeight="1" x14ac:dyDescent="0.2">
      <c r="A63"/>
      <c r="B63"/>
      <c r="C63"/>
      <c r="D63"/>
      <c r="E63" s="38"/>
      <c r="F63"/>
      <c r="G63"/>
      <c r="H63"/>
      <c r="I63"/>
      <c r="J63"/>
      <c r="K63"/>
      <c r="L63"/>
    </row>
    <row r="64" spans="1:12" ht="20.100000000000001" customHeight="1" x14ac:dyDescent="0.2">
      <c r="A64"/>
      <c r="B64"/>
      <c r="C64"/>
      <c r="D64"/>
      <c r="E64" s="38"/>
      <c r="F64"/>
      <c r="G64"/>
      <c r="H64"/>
      <c r="I64"/>
      <c r="J64"/>
      <c r="K64"/>
      <c r="L64"/>
    </row>
    <row r="65" spans="1:12" ht="20.100000000000001" customHeight="1" x14ac:dyDescent="0.2">
      <c r="A65"/>
      <c r="B65"/>
      <c r="C65"/>
      <c r="D65"/>
      <c r="E65" s="38"/>
      <c r="F65"/>
      <c r="G65"/>
      <c r="H65"/>
      <c r="I65"/>
      <c r="J65"/>
      <c r="K65"/>
      <c r="L65"/>
    </row>
    <row r="66" spans="1:12" ht="20.100000000000001" customHeight="1" x14ac:dyDescent="0.2">
      <c r="A66"/>
      <c r="B66"/>
      <c r="C66"/>
      <c r="D66"/>
      <c r="E66" s="38"/>
      <c r="F66"/>
      <c r="G66"/>
      <c r="H66"/>
      <c r="I66"/>
      <c r="J66"/>
      <c r="K66"/>
      <c r="L66"/>
    </row>
    <row r="67" spans="1:12" ht="12.75" x14ac:dyDescent="0.2">
      <c r="A67"/>
      <c r="B67"/>
      <c r="C67"/>
      <c r="D67"/>
      <c r="E67" s="38"/>
      <c r="F67"/>
      <c r="G67"/>
      <c r="H67"/>
      <c r="I67"/>
      <c r="J67"/>
      <c r="K67"/>
      <c r="L67"/>
    </row>
    <row r="68" spans="1:12" ht="12.75" x14ac:dyDescent="0.2">
      <c r="A68"/>
      <c r="B68"/>
      <c r="C68"/>
      <c r="D68"/>
      <c r="E68" s="38"/>
      <c r="F68"/>
      <c r="G68"/>
      <c r="H68"/>
      <c r="I68"/>
      <c r="J68"/>
      <c r="K68"/>
      <c r="L68"/>
    </row>
    <row r="69" spans="1:12" ht="12.75" x14ac:dyDescent="0.2">
      <c r="A69"/>
      <c r="B69"/>
      <c r="C69"/>
      <c r="D69"/>
      <c r="E69" s="38"/>
      <c r="F69"/>
      <c r="G69"/>
      <c r="H69"/>
      <c r="I69"/>
      <c r="J69"/>
      <c r="K69"/>
      <c r="L69"/>
    </row>
    <row r="70" spans="1:12" ht="12.75" x14ac:dyDescent="0.2">
      <c r="A70"/>
      <c r="B70"/>
      <c r="C70"/>
      <c r="D70"/>
      <c r="E70" s="38"/>
      <c r="F70"/>
      <c r="G70"/>
      <c r="H70"/>
      <c r="I70"/>
      <c r="J70"/>
      <c r="K70"/>
      <c r="L70"/>
    </row>
    <row r="71" spans="1:12" ht="12.75" x14ac:dyDescent="0.2">
      <c r="A71"/>
      <c r="B71"/>
      <c r="C71"/>
      <c r="D71"/>
      <c r="E71" s="38"/>
      <c r="F71"/>
      <c r="G71"/>
      <c r="H71"/>
      <c r="I71"/>
      <c r="J71"/>
      <c r="K71"/>
      <c r="L71"/>
    </row>
  </sheetData>
  <sortState ref="A3:L6">
    <sortCondition ref="L3:L6"/>
    <sortCondition ref="C3:C6"/>
  </sortState>
  <printOptions horizontalCentered="1"/>
  <pageMargins left="0.70866141732283472" right="0.70866141732283472" top="1.1417322834645669" bottom="0.74803149606299213" header="0.31496062992125984" footer="0.31496062992125984"/>
  <pageSetup paperSize="8" orientation="landscape" r:id="rId1"/>
  <headerFooter>
    <oddHeader>&amp;C&amp;"Arial,Félkövér"&amp;12IX. Békés Megyei Középiskolai Matematikaverseny
EREDMÉNYE
&amp;"Arial,Normál"11. évfolyam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0"/>
  <sheetViews>
    <sheetView topLeftCell="D1" zoomScale="175" zoomScaleNormal="175" workbookViewId="0">
      <selection activeCell="J8" sqref="J8"/>
    </sheetView>
  </sheetViews>
  <sheetFormatPr defaultRowHeight="15.75" x14ac:dyDescent="0.2"/>
  <cols>
    <col min="1" max="1" width="22" style="26" customWidth="1"/>
    <col min="2" max="2" width="4.42578125" style="11" bestFit="1" customWidth="1"/>
    <col min="3" max="3" width="36.42578125" style="20" customWidth="1"/>
    <col min="4" max="4" width="15.7109375" style="31" customWidth="1"/>
    <col min="5" max="5" width="15.7109375" style="20" customWidth="1"/>
    <col min="6" max="11" width="5.28515625" style="11" customWidth="1"/>
    <col min="12" max="12" width="25.7109375" style="11" customWidth="1"/>
  </cols>
  <sheetData>
    <row r="1" spans="1:13" ht="24.95" customHeight="1" x14ac:dyDescent="0.2">
      <c r="A1" s="40" t="s">
        <v>10</v>
      </c>
      <c r="B1" s="40" t="s">
        <v>6</v>
      </c>
      <c r="C1" s="40" t="s">
        <v>7</v>
      </c>
      <c r="D1" s="62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40" t="s">
        <v>93</v>
      </c>
    </row>
    <row r="2" spans="1:13" s="6" customFormat="1" ht="39.950000000000003" customHeight="1" x14ac:dyDescent="0.2">
      <c r="A2" s="71" t="s">
        <v>25</v>
      </c>
      <c r="B2" s="67">
        <v>12</v>
      </c>
      <c r="C2" s="65" t="s">
        <v>283</v>
      </c>
      <c r="D2" s="66" t="s">
        <v>288</v>
      </c>
      <c r="E2" s="64" t="s">
        <v>13</v>
      </c>
      <c r="F2" s="64">
        <v>10</v>
      </c>
      <c r="G2" s="64">
        <v>10</v>
      </c>
      <c r="H2" s="64">
        <v>10</v>
      </c>
      <c r="I2" s="64">
        <v>10</v>
      </c>
      <c r="J2" s="64">
        <v>10</v>
      </c>
      <c r="K2" s="68">
        <f t="shared" ref="K2:K4" si="0">SUM(F2:J2)</f>
        <v>50</v>
      </c>
      <c r="L2" s="74" t="s">
        <v>94</v>
      </c>
      <c r="M2" s="35"/>
    </row>
    <row r="3" spans="1:13" s="6" customFormat="1" ht="39.950000000000003" customHeight="1" x14ac:dyDescent="0.2">
      <c r="A3" s="71" t="s">
        <v>26</v>
      </c>
      <c r="B3" s="67">
        <v>12</v>
      </c>
      <c r="C3" s="65" t="s">
        <v>27</v>
      </c>
      <c r="D3" s="66" t="s">
        <v>288</v>
      </c>
      <c r="E3" s="64" t="s">
        <v>13</v>
      </c>
      <c r="F3" s="64">
        <v>10</v>
      </c>
      <c r="G3" s="64">
        <v>10</v>
      </c>
      <c r="H3" s="64">
        <v>9</v>
      </c>
      <c r="I3" s="64">
        <v>8</v>
      </c>
      <c r="J3" s="64">
        <v>10</v>
      </c>
      <c r="K3" s="68">
        <f t="shared" si="0"/>
        <v>47</v>
      </c>
      <c r="L3" s="74" t="s">
        <v>96</v>
      </c>
      <c r="M3" s="35"/>
    </row>
    <row r="4" spans="1:13" s="6" customFormat="1" ht="39.950000000000003" customHeight="1" x14ac:dyDescent="0.2">
      <c r="A4" s="75" t="s">
        <v>28</v>
      </c>
      <c r="B4" s="67">
        <v>12</v>
      </c>
      <c r="C4" s="65" t="s">
        <v>29</v>
      </c>
      <c r="D4" s="66" t="s">
        <v>288</v>
      </c>
      <c r="E4" s="64" t="s">
        <v>13</v>
      </c>
      <c r="F4" s="64">
        <v>8</v>
      </c>
      <c r="G4" s="64">
        <v>10</v>
      </c>
      <c r="H4" s="64">
        <v>10</v>
      </c>
      <c r="I4" s="64">
        <v>10</v>
      </c>
      <c r="J4" s="64">
        <v>5</v>
      </c>
      <c r="K4" s="68">
        <f t="shared" si="0"/>
        <v>43</v>
      </c>
      <c r="L4" s="74" t="s">
        <v>285</v>
      </c>
      <c r="M4" s="35"/>
    </row>
    <row r="5" spans="1:13" ht="20.100000000000001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3" ht="20.100000000000001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3" ht="20.100000000000001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3" ht="20.100000000000001" customHeight="1" x14ac:dyDescent="0.2">
      <c r="A8"/>
      <c r="B8"/>
      <c r="C8"/>
      <c r="D8"/>
      <c r="E8"/>
      <c r="F8"/>
      <c r="G8"/>
      <c r="H8"/>
      <c r="I8"/>
      <c r="J8"/>
      <c r="K8"/>
      <c r="L8"/>
    </row>
    <row r="9" spans="1:13" ht="20.100000000000001" customHeight="1" x14ac:dyDescent="0.2">
      <c r="A9"/>
      <c r="B9"/>
      <c r="C9"/>
      <c r="D9"/>
      <c r="E9"/>
      <c r="F9"/>
      <c r="G9"/>
      <c r="H9"/>
      <c r="I9"/>
      <c r="J9"/>
      <c r="K9"/>
      <c r="L9"/>
    </row>
    <row r="10" spans="1:13" ht="20.100000000000001" customHeight="1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3" ht="20.100000000000001" customHeight="1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3" ht="20.100000000000001" customHeight="1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3" ht="20.100000000000001" customHeight="1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3" ht="20.100000000000001" customHeight="1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3" ht="20.100000000000001" customHeight="1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3" ht="20.100000000000001" customHeight="1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20.100000000000001" customHeight="1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20.100000000000001" customHeight="1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20.100000000000001" customHeight="1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20.100000000000001" customHeight="1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20.100000000000001" customHeight="1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20.100000000000001" customHeight="1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20.100000000000001" customHeight="1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20.100000000000001" customHeight="1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20.100000000000001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20.100000000000001" customHeight="1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20.100000000000001" customHeight="1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20.100000000000001" customHeight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20.100000000000001" customHeight="1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20.100000000000001" customHeight="1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20.100000000000001" customHeight="1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20.100000000000001" customHeight="1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20.100000000000001" customHeight="1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20.100000000000001" customHeight="1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20.100000000000001" customHeight="1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20.100000000000001" customHeight="1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20.100000000000001" customHeight="1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20.100000000000001" customHeight="1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20.100000000000001" customHeight="1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20.100000000000001" customHeigh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20.100000000000001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20.100000000000001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20.100000000000001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20.100000000000001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2.7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2.7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2.7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2.7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2.7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 s="24"/>
      <c r="B50" s="17"/>
      <c r="C50" s="22"/>
      <c r="D50" s="22"/>
      <c r="E50" s="5"/>
      <c r="F50" s="14"/>
      <c r="G50" s="14"/>
      <c r="H50" s="14"/>
      <c r="I50" s="8"/>
      <c r="J50" s="8"/>
      <c r="K50" s="9"/>
      <c r="L50" s="16"/>
    </row>
    <row r="51" spans="1:12" x14ac:dyDescent="0.2">
      <c r="A51" s="24"/>
      <c r="B51" s="17"/>
      <c r="C51" s="18"/>
      <c r="D51" s="18"/>
      <c r="E51" s="15"/>
      <c r="F51" s="8"/>
      <c r="G51" s="8"/>
      <c r="H51" s="8"/>
      <c r="I51" s="8"/>
      <c r="J51" s="8"/>
      <c r="K51" s="9"/>
      <c r="L51" s="19"/>
    </row>
    <row r="52" spans="1:12" x14ac:dyDescent="0.2">
      <c r="A52" s="24"/>
      <c r="B52" s="17"/>
      <c r="C52" s="18"/>
      <c r="D52" s="22"/>
      <c r="E52" s="5"/>
      <c r="F52" s="8"/>
      <c r="G52" s="8"/>
      <c r="H52" s="8"/>
      <c r="I52" s="8"/>
      <c r="J52" s="8"/>
      <c r="K52" s="8"/>
      <c r="L52" s="8"/>
    </row>
    <row r="53" spans="1:12" x14ac:dyDescent="0.2">
      <c r="A53" s="24"/>
      <c r="B53" s="17"/>
      <c r="C53" s="18"/>
      <c r="D53" s="22"/>
      <c r="E53" s="5"/>
      <c r="F53" s="8"/>
      <c r="G53" s="8"/>
      <c r="H53" s="8"/>
      <c r="I53" s="8"/>
      <c r="J53" s="8"/>
      <c r="K53" s="9"/>
      <c r="L53" s="19"/>
    </row>
    <row r="54" spans="1:12" x14ac:dyDescent="0.2">
      <c r="A54" s="24"/>
      <c r="B54" s="8"/>
      <c r="C54" s="15"/>
      <c r="D54" s="18"/>
      <c r="E54" s="13"/>
      <c r="F54" s="8"/>
      <c r="G54" s="8"/>
      <c r="H54" s="8"/>
      <c r="I54" s="8"/>
      <c r="J54" s="8"/>
      <c r="K54" s="10"/>
      <c r="L54" s="19"/>
    </row>
    <row r="55" spans="1:12" x14ac:dyDescent="0.2">
      <c r="A55" s="24"/>
      <c r="B55" s="21"/>
      <c r="C55" s="18"/>
      <c r="D55" s="22"/>
      <c r="E55" s="22"/>
      <c r="F55" s="8"/>
      <c r="G55" s="8"/>
      <c r="H55" s="8"/>
      <c r="I55" s="8"/>
      <c r="J55" s="8"/>
      <c r="K55" s="9"/>
      <c r="L55" s="19"/>
    </row>
    <row r="56" spans="1:12" x14ac:dyDescent="0.2">
      <c r="A56" s="23"/>
      <c r="B56" s="14"/>
      <c r="C56" s="5"/>
      <c r="D56" s="22"/>
      <c r="E56" s="13"/>
      <c r="F56" s="8"/>
      <c r="G56" s="8"/>
      <c r="H56" s="8"/>
      <c r="I56" s="8"/>
      <c r="J56" s="8"/>
      <c r="K56" s="10"/>
      <c r="L56" s="19"/>
    </row>
    <row r="57" spans="1:12" x14ac:dyDescent="0.2">
      <c r="A57" s="24"/>
      <c r="B57" s="17"/>
      <c r="C57" s="18"/>
      <c r="D57" s="18"/>
      <c r="E57" s="13"/>
      <c r="F57" s="8"/>
      <c r="G57" s="8"/>
      <c r="H57" s="8"/>
      <c r="I57" s="8"/>
      <c r="J57" s="8"/>
      <c r="K57" s="9"/>
      <c r="L57" s="19"/>
    </row>
    <row r="58" spans="1:12" x14ac:dyDescent="0.2">
      <c r="A58" s="24"/>
      <c r="B58" s="17"/>
      <c r="C58" s="18"/>
      <c r="D58" s="18"/>
      <c r="E58" s="15"/>
      <c r="F58" s="8"/>
      <c r="G58" s="8"/>
      <c r="H58" s="8"/>
      <c r="I58" s="8"/>
      <c r="J58" s="8"/>
      <c r="K58" s="8"/>
      <c r="L58" s="8"/>
    </row>
    <row r="59" spans="1:12" x14ac:dyDescent="0.2">
      <c r="A59" s="23"/>
      <c r="B59" s="14"/>
      <c r="C59" s="5"/>
      <c r="D59" s="22"/>
      <c r="E59" s="13"/>
      <c r="F59" s="8"/>
      <c r="G59" s="8"/>
      <c r="H59" s="8"/>
      <c r="I59" s="8"/>
      <c r="J59" s="8"/>
      <c r="K59" s="8"/>
      <c r="L59" s="8"/>
    </row>
    <row r="60" spans="1:12" x14ac:dyDescent="0.2">
      <c r="A60" s="24"/>
      <c r="B60" s="8"/>
      <c r="C60" s="15"/>
      <c r="D60" s="18"/>
      <c r="E60" s="13"/>
      <c r="F60" s="8"/>
      <c r="G60" s="8"/>
      <c r="H60" s="8"/>
      <c r="I60" s="8"/>
      <c r="J60" s="8"/>
      <c r="K60" s="8"/>
      <c r="L60" s="8"/>
    </row>
    <row r="61" spans="1:12" x14ac:dyDescent="0.2">
      <c r="A61" s="24"/>
      <c r="B61" s="17"/>
      <c r="C61" s="18"/>
      <c r="D61" s="22"/>
      <c r="E61" s="5"/>
      <c r="F61" s="8"/>
      <c r="G61" s="8"/>
      <c r="H61" s="8"/>
      <c r="I61" s="8"/>
      <c r="J61" s="8"/>
      <c r="K61" s="9"/>
      <c r="L61" s="16"/>
    </row>
    <row r="62" spans="1:12" x14ac:dyDescent="0.2">
      <c r="A62" s="24"/>
      <c r="B62" s="17"/>
      <c r="C62" s="18"/>
      <c r="D62" s="22"/>
      <c r="E62" s="5"/>
      <c r="F62" s="8"/>
      <c r="G62" s="8"/>
      <c r="H62" s="8"/>
      <c r="I62" s="8"/>
      <c r="J62" s="8"/>
      <c r="K62" s="9"/>
      <c r="L62" s="19"/>
    </row>
    <row r="63" spans="1:12" x14ac:dyDescent="0.2">
      <c r="A63" s="24"/>
      <c r="B63" s="17"/>
      <c r="C63" s="18"/>
      <c r="D63" s="18"/>
      <c r="E63" s="15"/>
      <c r="F63" s="8"/>
      <c r="G63" s="8"/>
      <c r="H63" s="8"/>
      <c r="I63" s="8"/>
      <c r="J63" s="8"/>
      <c r="K63" s="9"/>
      <c r="L63" s="19"/>
    </row>
    <row r="64" spans="1:12" x14ac:dyDescent="0.2">
      <c r="A64" s="24"/>
      <c r="B64" s="17"/>
      <c r="C64" s="18"/>
      <c r="D64" s="22"/>
      <c r="E64" s="5"/>
      <c r="F64" s="8"/>
      <c r="G64" s="8"/>
      <c r="H64" s="8"/>
      <c r="I64" s="8"/>
      <c r="J64" s="8"/>
      <c r="K64" s="9"/>
      <c r="L64" s="19"/>
    </row>
    <row r="65" spans="1:12" x14ac:dyDescent="0.2">
      <c r="A65" s="24"/>
      <c r="B65" s="17"/>
      <c r="C65" s="18"/>
      <c r="D65" s="22"/>
      <c r="E65" s="5"/>
      <c r="F65" s="8"/>
      <c r="G65" s="8"/>
      <c r="H65" s="8"/>
      <c r="I65" s="8"/>
      <c r="J65" s="8"/>
      <c r="K65" s="9"/>
      <c r="L65" s="19"/>
    </row>
    <row r="66" spans="1:12" x14ac:dyDescent="0.2">
      <c r="A66" s="24"/>
      <c r="B66" s="17"/>
      <c r="C66" s="18"/>
      <c r="D66" s="18"/>
      <c r="E66" s="15"/>
      <c r="F66" s="8"/>
      <c r="G66" s="8"/>
      <c r="H66" s="8"/>
      <c r="I66" s="8"/>
      <c r="J66" s="8"/>
      <c r="K66" s="8"/>
      <c r="L66" s="8"/>
    </row>
    <row r="67" spans="1:12" x14ac:dyDescent="0.2">
      <c r="A67" s="24"/>
      <c r="B67" s="21"/>
      <c r="C67" s="15"/>
      <c r="D67" s="22"/>
      <c r="E67" s="22"/>
      <c r="F67" s="8"/>
      <c r="G67" s="8"/>
      <c r="H67" s="8"/>
      <c r="I67" s="8"/>
      <c r="J67" s="8"/>
      <c r="K67" s="8"/>
      <c r="L67" s="8"/>
    </row>
    <row r="68" spans="1:12" x14ac:dyDescent="0.2">
      <c r="A68" s="23"/>
      <c r="B68" s="14"/>
      <c r="C68" s="5"/>
      <c r="D68" s="22"/>
      <c r="E68" s="13"/>
      <c r="F68" s="8"/>
      <c r="G68" s="8"/>
      <c r="H68" s="8"/>
      <c r="I68" s="8"/>
      <c r="J68" s="8"/>
      <c r="K68" s="9"/>
      <c r="L68" s="19"/>
    </row>
    <row r="69" spans="1:12" x14ac:dyDescent="0.2">
      <c r="A69" s="24"/>
      <c r="B69" s="17"/>
      <c r="C69" s="18"/>
      <c r="D69" s="18"/>
      <c r="E69" s="13"/>
      <c r="F69" s="8"/>
      <c r="G69" s="8"/>
      <c r="H69" s="8"/>
      <c r="I69" s="8"/>
      <c r="J69" s="8"/>
      <c r="K69" s="10"/>
      <c r="L69" s="19"/>
    </row>
    <row r="70" spans="1:12" x14ac:dyDescent="0.2">
      <c r="A70" s="24"/>
      <c r="B70" s="8"/>
      <c r="C70" s="18"/>
      <c r="D70" s="18"/>
      <c r="E70" s="15"/>
      <c r="F70" s="8"/>
      <c r="G70" s="8"/>
      <c r="H70" s="8"/>
      <c r="I70" s="8"/>
      <c r="J70" s="8"/>
      <c r="K70" s="8"/>
      <c r="L70" s="8"/>
    </row>
    <row r="71" spans="1:12" x14ac:dyDescent="0.2">
      <c r="A71" s="24"/>
      <c r="B71" s="17"/>
      <c r="C71" s="18"/>
      <c r="D71" s="18"/>
      <c r="E71" s="13"/>
      <c r="F71" s="8"/>
      <c r="G71" s="8"/>
      <c r="H71" s="8"/>
      <c r="I71" s="8"/>
      <c r="J71" s="8"/>
      <c r="K71" s="8"/>
      <c r="L71" s="8"/>
    </row>
    <row r="72" spans="1:12" x14ac:dyDescent="0.2">
      <c r="A72" s="24"/>
      <c r="B72" s="21"/>
      <c r="C72" s="18"/>
      <c r="D72" s="22"/>
      <c r="E72" s="22"/>
      <c r="F72" s="8"/>
      <c r="G72" s="8"/>
      <c r="H72" s="8"/>
      <c r="I72" s="8"/>
      <c r="J72" s="8"/>
      <c r="K72" s="9"/>
      <c r="L72" s="19"/>
    </row>
    <row r="73" spans="1:12" x14ac:dyDescent="0.2">
      <c r="A73" s="24"/>
      <c r="B73" s="17"/>
      <c r="C73" s="18"/>
      <c r="D73" s="18"/>
      <c r="E73" s="15"/>
      <c r="F73" s="8"/>
      <c r="G73" s="8"/>
      <c r="H73" s="8"/>
      <c r="I73" s="8"/>
      <c r="J73" s="8"/>
      <c r="K73" s="8"/>
      <c r="L73" s="8"/>
    </row>
    <row r="74" spans="1:12" x14ac:dyDescent="0.2">
      <c r="A74" s="23"/>
      <c r="B74" s="14"/>
      <c r="C74" s="5"/>
      <c r="D74" s="22"/>
      <c r="E74" s="13"/>
      <c r="F74" s="8"/>
      <c r="G74" s="8"/>
      <c r="H74" s="8"/>
      <c r="I74" s="8"/>
      <c r="J74" s="8"/>
      <c r="K74" s="9"/>
      <c r="L74" s="19"/>
    </row>
    <row r="75" spans="1:12" x14ac:dyDescent="0.2">
      <c r="A75" s="24"/>
      <c r="B75" s="17"/>
      <c r="C75" s="18"/>
      <c r="D75" s="18"/>
      <c r="E75" s="15"/>
      <c r="F75" s="8"/>
      <c r="G75" s="8"/>
      <c r="H75" s="8"/>
      <c r="I75" s="8"/>
      <c r="J75" s="8"/>
      <c r="K75" s="10"/>
      <c r="L75" s="19"/>
    </row>
    <row r="76" spans="1:12" x14ac:dyDescent="0.2">
      <c r="A76" s="25"/>
      <c r="B76" s="8"/>
      <c r="C76" s="15"/>
      <c r="D76" s="18"/>
      <c r="E76" s="15"/>
      <c r="F76" s="8"/>
      <c r="G76" s="8"/>
      <c r="H76" s="8"/>
      <c r="I76" s="8"/>
      <c r="J76" s="8"/>
      <c r="K76" s="9"/>
      <c r="L76" s="19"/>
    </row>
    <row r="77" spans="1:12" x14ac:dyDescent="0.2">
      <c r="A77" s="24"/>
      <c r="B77" s="17"/>
      <c r="C77" s="18"/>
      <c r="D77" s="18"/>
      <c r="E77" s="15"/>
      <c r="F77" s="8"/>
      <c r="G77" s="8"/>
      <c r="H77" s="8"/>
      <c r="I77" s="8"/>
      <c r="J77" s="8"/>
      <c r="K77" s="8"/>
      <c r="L77" s="8"/>
    </row>
    <row r="78" spans="1:12" x14ac:dyDescent="0.2">
      <c r="A78" s="24"/>
      <c r="B78" s="8"/>
      <c r="C78" s="18"/>
      <c r="D78" s="18"/>
      <c r="E78" s="15"/>
      <c r="F78" s="8"/>
      <c r="G78" s="8"/>
      <c r="H78" s="8"/>
      <c r="I78" s="8"/>
      <c r="J78" s="8"/>
      <c r="K78" s="8"/>
      <c r="L78" s="8"/>
    </row>
    <row r="79" spans="1:12" x14ac:dyDescent="0.2">
      <c r="A79" s="24"/>
      <c r="B79" s="17"/>
      <c r="C79" s="18"/>
      <c r="D79" s="18"/>
      <c r="E79" s="15"/>
      <c r="F79" s="8"/>
      <c r="G79" s="8"/>
      <c r="H79" s="8"/>
      <c r="I79" s="8"/>
      <c r="J79" s="8"/>
      <c r="K79" s="8"/>
      <c r="L79" s="8"/>
    </row>
    <row r="80" spans="1:12" x14ac:dyDescent="0.2">
      <c r="A80" s="24"/>
      <c r="B80" s="17"/>
      <c r="C80" s="18"/>
      <c r="D80" s="22"/>
      <c r="E80" s="13"/>
      <c r="F80" s="8"/>
      <c r="G80" s="8"/>
      <c r="H80" s="8"/>
      <c r="I80" s="8"/>
      <c r="J80" s="8"/>
      <c r="K80" s="8"/>
      <c r="L80" s="8"/>
    </row>
    <row r="81" spans="1:12" x14ac:dyDescent="0.2">
      <c r="A81" s="24"/>
      <c r="B81" s="30"/>
      <c r="C81" s="15"/>
      <c r="D81" s="22"/>
      <c r="E81" s="22"/>
      <c r="F81" s="8"/>
      <c r="G81" s="8"/>
      <c r="H81" s="8"/>
      <c r="I81" s="8"/>
      <c r="J81" s="8"/>
      <c r="K81" s="10"/>
      <c r="L81" s="19"/>
    </row>
    <row r="82" spans="1:12" x14ac:dyDescent="0.2">
      <c r="A82" s="24"/>
      <c r="B82" s="17"/>
      <c r="C82" s="18"/>
      <c r="D82" s="22"/>
      <c r="E82" s="5"/>
      <c r="F82" s="8"/>
      <c r="G82" s="8"/>
      <c r="H82" s="8"/>
      <c r="I82" s="8"/>
      <c r="J82" s="8"/>
      <c r="K82" s="8"/>
      <c r="L82" s="8"/>
    </row>
    <row r="83" spans="1:12" x14ac:dyDescent="0.2">
      <c r="A83" s="24"/>
      <c r="B83" s="17"/>
      <c r="C83" s="18"/>
      <c r="D83" s="22"/>
      <c r="E83" s="5"/>
      <c r="F83" s="8"/>
      <c r="G83" s="8"/>
      <c r="H83" s="8"/>
      <c r="I83" s="8"/>
      <c r="J83" s="8"/>
      <c r="K83" s="8"/>
      <c r="L83" s="8"/>
    </row>
    <row r="84" spans="1:12" x14ac:dyDescent="0.2">
      <c r="A84" s="24"/>
      <c r="B84" s="17"/>
      <c r="C84" s="18"/>
      <c r="D84" s="22"/>
      <c r="E84" s="5"/>
      <c r="F84" s="8"/>
      <c r="G84" s="8"/>
      <c r="H84" s="8"/>
      <c r="I84" s="8"/>
      <c r="J84" s="8"/>
      <c r="K84" s="8"/>
      <c r="L84" s="8"/>
    </row>
    <row r="85" spans="1:12" x14ac:dyDescent="0.2">
      <c r="A85" s="24"/>
      <c r="B85" s="17"/>
      <c r="C85" s="18"/>
      <c r="D85" s="22"/>
      <c r="E85" s="5"/>
      <c r="F85" s="8"/>
      <c r="G85" s="8"/>
      <c r="H85" s="8"/>
      <c r="I85" s="8"/>
      <c r="J85" s="8"/>
      <c r="K85" s="9"/>
      <c r="L85" s="19"/>
    </row>
    <row r="86" spans="1:12" x14ac:dyDescent="0.2">
      <c r="A86" s="24"/>
      <c r="B86" s="21"/>
      <c r="C86" s="15"/>
      <c r="D86" s="22"/>
      <c r="E86" s="22"/>
      <c r="F86" s="8"/>
      <c r="G86" s="8"/>
      <c r="H86" s="8"/>
      <c r="I86" s="8"/>
      <c r="J86" s="8"/>
      <c r="K86" s="8"/>
      <c r="L86" s="8"/>
    </row>
    <row r="87" spans="1:12" x14ac:dyDescent="0.2">
      <c r="A87" s="24"/>
      <c r="B87" s="17"/>
      <c r="C87" s="18"/>
      <c r="D87" s="22"/>
      <c r="E87" s="5"/>
      <c r="F87" s="8"/>
      <c r="G87" s="8"/>
      <c r="H87" s="8"/>
      <c r="I87" s="8"/>
      <c r="J87" s="8"/>
      <c r="K87" s="9"/>
      <c r="L87" s="19"/>
    </row>
    <row r="88" spans="1:12" x14ac:dyDescent="0.2">
      <c r="A88" s="24"/>
      <c r="B88" s="17"/>
      <c r="C88" s="18"/>
      <c r="D88" s="22"/>
      <c r="E88" s="5"/>
      <c r="F88" s="8"/>
      <c r="G88" s="8"/>
      <c r="H88" s="8"/>
      <c r="I88" s="8"/>
      <c r="J88" s="8"/>
      <c r="K88" s="8"/>
      <c r="L88" s="8"/>
    </row>
    <row r="89" spans="1:12" x14ac:dyDescent="0.2">
      <c r="A89" s="24"/>
      <c r="B89" s="17"/>
      <c r="C89" s="18"/>
      <c r="D89" s="18"/>
      <c r="E89" s="15"/>
      <c r="F89" s="8"/>
      <c r="G89" s="8"/>
      <c r="H89" s="8"/>
      <c r="I89" s="8"/>
      <c r="J89" s="8"/>
      <c r="K89" s="9"/>
      <c r="L89" s="19"/>
    </row>
    <row r="90" spans="1:12" x14ac:dyDescent="0.2">
      <c r="A90" s="23"/>
      <c r="B90" s="14"/>
      <c r="C90" s="5"/>
      <c r="D90" s="22"/>
      <c r="E90" s="13"/>
      <c r="F90" s="8"/>
      <c r="G90" s="8"/>
      <c r="H90" s="8"/>
      <c r="I90" s="8"/>
      <c r="J90" s="8"/>
      <c r="K90" s="8"/>
      <c r="L90" s="8"/>
    </row>
    <row r="91" spans="1:12" x14ac:dyDescent="0.2">
      <c r="A91" s="23"/>
      <c r="B91" s="14"/>
      <c r="C91" s="5"/>
      <c r="D91" s="22"/>
      <c r="E91" s="13"/>
      <c r="F91" s="8"/>
      <c r="G91" s="8"/>
      <c r="H91" s="8"/>
      <c r="I91" s="8"/>
      <c r="J91" s="8"/>
      <c r="K91" s="9"/>
      <c r="L91" s="19"/>
    </row>
    <row r="92" spans="1:12" x14ac:dyDescent="0.2">
      <c r="A92" s="24"/>
      <c r="B92" s="17"/>
      <c r="C92" s="18"/>
      <c r="D92" s="18"/>
      <c r="E92" s="13"/>
      <c r="F92" s="8"/>
      <c r="G92" s="8"/>
      <c r="H92" s="8"/>
      <c r="I92" s="8"/>
      <c r="J92" s="8"/>
      <c r="K92" s="8"/>
      <c r="L92" s="8"/>
    </row>
    <row r="93" spans="1:12" x14ac:dyDescent="0.2">
      <c r="A93" s="23"/>
      <c r="B93" s="14"/>
      <c r="C93" s="5"/>
      <c r="D93" s="22"/>
      <c r="E93" s="13"/>
      <c r="F93" s="8"/>
      <c r="G93" s="8"/>
      <c r="H93" s="8"/>
      <c r="I93" s="8"/>
      <c r="J93" s="8"/>
      <c r="K93" s="8"/>
      <c r="L93" s="8"/>
    </row>
    <row r="94" spans="1:12" x14ac:dyDescent="0.2">
      <c r="A94" s="24"/>
      <c r="B94" s="17"/>
      <c r="C94" s="18"/>
      <c r="D94" s="22"/>
      <c r="E94" s="5"/>
      <c r="F94" s="8"/>
      <c r="G94" s="8"/>
      <c r="H94" s="8"/>
      <c r="I94" s="8"/>
      <c r="J94" s="8"/>
      <c r="K94" s="9"/>
      <c r="L94" s="19"/>
    </row>
    <row r="95" spans="1:12" x14ac:dyDescent="0.2">
      <c r="A95" s="23"/>
      <c r="B95" s="14"/>
      <c r="C95" s="5"/>
      <c r="D95" s="22"/>
      <c r="E95" s="13"/>
      <c r="F95" s="8"/>
      <c r="G95" s="8"/>
      <c r="H95" s="8"/>
      <c r="I95" s="8"/>
      <c r="J95" s="8"/>
      <c r="K95" s="8"/>
      <c r="L95" s="8"/>
    </row>
    <row r="96" spans="1:12" x14ac:dyDescent="0.2">
      <c r="A96" s="23"/>
      <c r="B96" s="14"/>
      <c r="C96" s="5"/>
      <c r="D96" s="22"/>
      <c r="E96" s="13"/>
      <c r="F96" s="8"/>
      <c r="G96" s="8"/>
      <c r="H96" s="8"/>
      <c r="I96" s="8"/>
      <c r="J96" s="8"/>
      <c r="K96" s="9"/>
      <c r="L96" s="19"/>
    </row>
    <row r="97" spans="1:12" x14ac:dyDescent="0.2">
      <c r="A97" s="24"/>
      <c r="B97" s="17"/>
      <c r="C97" s="18"/>
      <c r="D97" s="18"/>
      <c r="E97" s="15"/>
      <c r="F97" s="8"/>
      <c r="G97" s="8"/>
      <c r="H97" s="8"/>
      <c r="I97" s="8"/>
      <c r="J97" s="8"/>
      <c r="K97" s="8"/>
      <c r="L97" s="8"/>
    </row>
    <row r="98" spans="1:12" x14ac:dyDescent="0.2">
      <c r="A98" s="24"/>
      <c r="B98" s="17"/>
      <c r="C98" s="18"/>
      <c r="D98" s="18"/>
      <c r="E98" s="15"/>
      <c r="F98" s="8"/>
      <c r="G98" s="8"/>
      <c r="H98" s="8"/>
      <c r="I98" s="8"/>
      <c r="J98" s="8"/>
      <c r="K98" s="9"/>
      <c r="L98" s="19"/>
    </row>
    <row r="99" spans="1:12" x14ac:dyDescent="0.2">
      <c r="A99" s="23"/>
      <c r="B99" s="14"/>
      <c r="C99" s="5"/>
      <c r="D99" s="22"/>
      <c r="E99" s="13"/>
      <c r="F99" s="8"/>
      <c r="G99" s="8"/>
      <c r="H99" s="8"/>
      <c r="I99" s="8"/>
      <c r="J99" s="8"/>
      <c r="K99" s="9"/>
      <c r="L99" s="19"/>
    </row>
    <row r="100" spans="1:12" x14ac:dyDescent="0.2">
      <c r="A100" s="24"/>
      <c r="B100" s="17"/>
      <c r="C100" s="18"/>
      <c r="D100" s="18"/>
      <c r="E100" s="13"/>
      <c r="F100" s="8"/>
      <c r="G100" s="8"/>
      <c r="H100" s="8"/>
      <c r="I100" s="8"/>
      <c r="J100" s="8"/>
      <c r="K100" s="8"/>
      <c r="L100" s="8"/>
    </row>
    <row r="101" spans="1:12" x14ac:dyDescent="0.2">
      <c r="A101" s="23"/>
      <c r="B101" s="14"/>
      <c r="C101" s="5"/>
      <c r="D101" s="22"/>
      <c r="E101" s="13"/>
      <c r="F101" s="8"/>
      <c r="G101" s="8"/>
      <c r="H101" s="8"/>
      <c r="I101" s="8"/>
      <c r="J101" s="8"/>
      <c r="K101" s="9"/>
      <c r="L101" s="19"/>
    </row>
    <row r="102" spans="1:12" x14ac:dyDescent="0.2">
      <c r="A102" s="24"/>
      <c r="B102" s="17"/>
      <c r="C102" s="18"/>
      <c r="D102" s="22"/>
      <c r="E102" s="13"/>
      <c r="F102" s="8"/>
      <c r="G102" s="8"/>
      <c r="H102" s="8"/>
      <c r="I102" s="8"/>
      <c r="J102" s="8"/>
      <c r="K102" s="8"/>
      <c r="L102" s="8"/>
    </row>
    <row r="103" spans="1:12" x14ac:dyDescent="0.2">
      <c r="A103" s="24"/>
      <c r="B103" s="17"/>
      <c r="C103" s="18"/>
      <c r="D103" s="18"/>
      <c r="E103" s="15"/>
      <c r="F103" s="8"/>
      <c r="G103" s="8"/>
      <c r="H103" s="8"/>
      <c r="I103" s="8"/>
      <c r="J103" s="8"/>
      <c r="K103" s="9"/>
      <c r="L103" s="19"/>
    </row>
    <row r="104" spans="1:12" x14ac:dyDescent="0.2">
      <c r="A104" s="24"/>
      <c r="B104" s="8"/>
      <c r="C104" s="18"/>
      <c r="D104" s="18"/>
      <c r="E104" s="13"/>
      <c r="F104" s="8"/>
      <c r="G104" s="8"/>
      <c r="H104" s="8"/>
      <c r="I104" s="8"/>
      <c r="J104" s="8"/>
      <c r="K104" s="9"/>
      <c r="L104" s="19"/>
    </row>
    <row r="105" spans="1:12" x14ac:dyDescent="0.2">
      <c r="A105" s="24"/>
      <c r="B105" s="21"/>
      <c r="C105" s="15"/>
      <c r="D105" s="22"/>
      <c r="E105" s="22"/>
      <c r="F105" s="8"/>
      <c r="G105" s="8"/>
      <c r="H105" s="8"/>
      <c r="I105" s="8"/>
      <c r="J105" s="8"/>
      <c r="K105" s="10"/>
      <c r="L105" s="19"/>
    </row>
    <row r="106" spans="1:12" x14ac:dyDescent="0.2">
      <c r="A106" s="24"/>
      <c r="B106" s="17"/>
      <c r="C106" s="18"/>
      <c r="D106" s="22"/>
      <c r="E106" s="13"/>
      <c r="F106" s="8"/>
      <c r="G106" s="8"/>
      <c r="H106" s="8"/>
      <c r="I106" s="8"/>
      <c r="J106" s="8"/>
      <c r="K106" s="9"/>
      <c r="L106" s="19"/>
    </row>
    <row r="107" spans="1:12" x14ac:dyDescent="0.2">
      <c r="A107" s="24"/>
      <c r="B107" s="17"/>
      <c r="C107" s="18"/>
      <c r="D107" s="22"/>
      <c r="E107" s="5"/>
      <c r="F107" s="8"/>
      <c r="G107" s="8"/>
      <c r="H107" s="8"/>
      <c r="I107" s="8"/>
      <c r="J107" s="8"/>
      <c r="K107" s="10"/>
      <c r="L107" s="19"/>
    </row>
    <row r="108" spans="1:12" x14ac:dyDescent="0.2">
      <c r="A108" s="24"/>
      <c r="B108" s="8"/>
      <c r="C108" s="15"/>
      <c r="D108" s="18"/>
      <c r="E108" s="13"/>
      <c r="F108" s="8"/>
      <c r="G108" s="8"/>
      <c r="H108" s="8"/>
      <c r="I108" s="8"/>
      <c r="J108" s="8"/>
      <c r="K108" s="9"/>
      <c r="L108" s="19"/>
    </row>
    <row r="109" spans="1:12" x14ac:dyDescent="0.2">
      <c r="A109" s="23"/>
      <c r="B109" s="14"/>
      <c r="C109" s="5"/>
      <c r="D109" s="22"/>
      <c r="E109" s="13"/>
      <c r="F109" s="8"/>
      <c r="G109" s="8"/>
      <c r="H109" s="8"/>
      <c r="I109" s="8"/>
      <c r="J109" s="8"/>
      <c r="K109" s="9"/>
      <c r="L109" s="16"/>
    </row>
    <row r="110" spans="1:12" x14ac:dyDescent="0.2">
      <c r="A110" s="24"/>
      <c r="B110" s="17"/>
      <c r="C110" s="18"/>
      <c r="D110" s="18"/>
      <c r="E110" s="13"/>
      <c r="F110" s="8"/>
      <c r="G110" s="8"/>
      <c r="H110" s="8"/>
      <c r="I110" s="8"/>
      <c r="J110" s="8"/>
      <c r="K110" s="8"/>
      <c r="L110" s="8"/>
    </row>
    <row r="111" spans="1:12" x14ac:dyDescent="0.2">
      <c r="A111" s="24"/>
      <c r="B111" s="17"/>
      <c r="C111" s="18"/>
      <c r="D111" s="18"/>
      <c r="E111" s="15"/>
      <c r="F111" s="8"/>
      <c r="G111" s="8"/>
      <c r="H111" s="8"/>
      <c r="I111" s="8"/>
      <c r="J111" s="8"/>
      <c r="K111" s="8"/>
      <c r="L111" s="8"/>
    </row>
    <row r="112" spans="1:12" x14ac:dyDescent="0.2">
      <c r="A112" s="24"/>
      <c r="B112" s="21"/>
      <c r="C112" s="18"/>
      <c r="D112" s="22"/>
      <c r="E112" s="22"/>
      <c r="F112" s="8"/>
      <c r="G112" s="8"/>
      <c r="H112" s="8"/>
      <c r="I112" s="8"/>
      <c r="J112" s="8"/>
      <c r="K112" s="9"/>
      <c r="L112" s="19"/>
    </row>
    <row r="113" spans="1:12" x14ac:dyDescent="0.2">
      <c r="A113" s="24"/>
      <c r="B113" s="17"/>
      <c r="C113" s="18"/>
      <c r="D113" s="22"/>
      <c r="E113" s="5"/>
      <c r="F113" s="8"/>
      <c r="G113" s="8"/>
      <c r="H113" s="8"/>
      <c r="I113" s="8"/>
      <c r="J113" s="8"/>
      <c r="K113" s="9"/>
      <c r="L113" s="19"/>
    </row>
    <row r="114" spans="1:12" x14ac:dyDescent="0.2">
      <c r="A114" s="24"/>
      <c r="B114" s="17"/>
      <c r="C114" s="18"/>
      <c r="D114" s="18"/>
      <c r="E114" s="15"/>
      <c r="F114" s="8"/>
      <c r="G114" s="8"/>
      <c r="H114" s="8"/>
      <c r="I114" s="8"/>
      <c r="J114" s="8"/>
      <c r="K114" s="9"/>
      <c r="L114" s="19"/>
    </row>
    <row r="115" spans="1:12" x14ac:dyDescent="0.2">
      <c r="A115" s="23"/>
      <c r="B115" s="14"/>
      <c r="C115" s="5"/>
      <c r="D115" s="22"/>
      <c r="E115" s="13"/>
      <c r="F115" s="8"/>
      <c r="G115" s="8"/>
      <c r="H115" s="8"/>
      <c r="I115" s="8"/>
      <c r="J115" s="8"/>
      <c r="K115" s="8"/>
      <c r="L115" s="8"/>
    </row>
    <row r="116" spans="1:12" x14ac:dyDescent="0.2">
      <c r="A116" s="24"/>
      <c r="B116" s="17"/>
      <c r="C116" s="18"/>
      <c r="D116" s="18"/>
      <c r="E116" s="15"/>
      <c r="F116" s="8"/>
      <c r="G116" s="8"/>
      <c r="H116" s="8"/>
      <c r="I116" s="8"/>
      <c r="J116" s="8"/>
      <c r="K116" s="10"/>
      <c r="L116" s="19"/>
    </row>
    <row r="117" spans="1:12" x14ac:dyDescent="0.2">
      <c r="A117" s="24"/>
      <c r="B117" s="21"/>
      <c r="C117" s="15"/>
      <c r="D117" s="22"/>
      <c r="E117" s="22"/>
      <c r="F117" s="8"/>
      <c r="G117" s="8"/>
      <c r="H117" s="8"/>
      <c r="I117" s="8"/>
      <c r="J117" s="8"/>
      <c r="K117" s="8"/>
      <c r="L117" s="8"/>
    </row>
    <row r="118" spans="1:12" x14ac:dyDescent="0.2">
      <c r="A118" s="24"/>
      <c r="B118" s="21"/>
      <c r="C118" s="15"/>
      <c r="D118" s="22"/>
      <c r="E118" s="22"/>
      <c r="F118" s="8"/>
      <c r="G118" s="8"/>
      <c r="H118" s="8"/>
      <c r="I118" s="8"/>
      <c r="J118" s="8"/>
      <c r="K118" s="9"/>
      <c r="L118" s="19"/>
    </row>
    <row r="119" spans="1:12" x14ac:dyDescent="0.2">
      <c r="A119" s="24"/>
      <c r="B119" s="17"/>
      <c r="C119" s="18"/>
      <c r="D119" s="22"/>
      <c r="E119" s="13"/>
      <c r="F119" s="8"/>
      <c r="G119" s="8"/>
      <c r="H119" s="8"/>
      <c r="I119" s="8"/>
      <c r="J119" s="8"/>
      <c r="K119" s="9"/>
      <c r="L119" s="19"/>
    </row>
    <row r="120" spans="1:12" x14ac:dyDescent="0.2">
      <c r="A120" s="23"/>
      <c r="B120" s="14"/>
      <c r="C120" s="5"/>
      <c r="D120" s="22"/>
      <c r="E120" s="13"/>
      <c r="F120" s="8"/>
      <c r="G120" s="8"/>
      <c r="H120" s="8"/>
      <c r="I120" s="8"/>
      <c r="J120" s="8"/>
      <c r="K120" s="10"/>
      <c r="L120" s="19"/>
    </row>
    <row r="121" spans="1:12" x14ac:dyDescent="0.2">
      <c r="A121" s="23"/>
      <c r="B121" s="14"/>
      <c r="C121" s="5"/>
      <c r="D121" s="22"/>
      <c r="E121" s="13"/>
      <c r="F121" s="8"/>
      <c r="G121" s="8"/>
      <c r="H121" s="8"/>
      <c r="I121" s="8"/>
      <c r="J121" s="8"/>
      <c r="K121" s="9"/>
      <c r="L121" s="16"/>
    </row>
    <row r="122" spans="1:12" x14ac:dyDescent="0.2">
      <c r="A122" s="24"/>
      <c r="B122" s="17"/>
      <c r="C122" s="18"/>
      <c r="D122" s="22"/>
      <c r="E122" s="5"/>
      <c r="F122" s="8"/>
      <c r="G122" s="8"/>
      <c r="H122" s="8"/>
      <c r="I122" s="8"/>
      <c r="J122" s="8"/>
      <c r="K122" s="10"/>
      <c r="L122" s="19"/>
    </row>
    <row r="123" spans="1:12" x14ac:dyDescent="0.2">
      <c r="A123" s="24"/>
      <c r="B123" s="17"/>
      <c r="C123" s="18"/>
      <c r="D123" s="18"/>
      <c r="E123" s="15"/>
      <c r="F123" s="8"/>
      <c r="G123" s="8"/>
      <c r="H123" s="8"/>
      <c r="I123" s="8"/>
      <c r="J123" s="8"/>
      <c r="K123" s="9"/>
      <c r="L123" s="19"/>
    </row>
    <row r="124" spans="1:12" x14ac:dyDescent="0.2">
      <c r="A124" s="24"/>
      <c r="B124" s="17"/>
      <c r="C124" s="18"/>
      <c r="D124" s="18"/>
      <c r="E124" s="15"/>
      <c r="F124" s="8"/>
      <c r="G124" s="8"/>
      <c r="H124" s="8"/>
      <c r="I124" s="8"/>
      <c r="J124" s="8"/>
      <c r="K124" s="8"/>
      <c r="L124" s="8"/>
    </row>
    <row r="125" spans="1:12" x14ac:dyDescent="0.2">
      <c r="A125" s="24"/>
      <c r="B125" s="17"/>
      <c r="C125" s="18"/>
      <c r="D125" s="22"/>
      <c r="E125" s="5"/>
      <c r="F125" s="8"/>
      <c r="G125" s="8"/>
      <c r="H125" s="8"/>
      <c r="I125" s="8"/>
      <c r="J125" s="8"/>
      <c r="K125" s="9"/>
      <c r="L125" s="19"/>
    </row>
    <row r="126" spans="1:12" x14ac:dyDescent="0.2">
      <c r="A126" s="24"/>
      <c r="B126" s="8"/>
      <c r="C126" s="18"/>
      <c r="D126" s="18"/>
      <c r="E126" s="13"/>
      <c r="F126" s="8"/>
      <c r="G126" s="8"/>
      <c r="H126" s="8"/>
      <c r="I126" s="8"/>
      <c r="J126" s="8"/>
      <c r="K126" s="9"/>
      <c r="L126" s="19"/>
    </row>
    <row r="127" spans="1:12" x14ac:dyDescent="0.2">
      <c r="A127" s="24"/>
      <c r="B127" s="17"/>
      <c r="C127" s="18"/>
      <c r="D127" s="18"/>
      <c r="E127" s="15"/>
      <c r="F127" s="8"/>
      <c r="G127" s="8"/>
      <c r="H127" s="8"/>
      <c r="I127" s="8"/>
      <c r="J127" s="8"/>
      <c r="K127" s="9"/>
      <c r="L127" s="19"/>
    </row>
    <row r="128" spans="1:12" x14ac:dyDescent="0.2">
      <c r="A128" s="24"/>
      <c r="B128" s="17"/>
      <c r="C128" s="18"/>
      <c r="D128" s="18"/>
      <c r="E128" s="15"/>
      <c r="F128" s="8"/>
      <c r="G128" s="8"/>
      <c r="H128" s="8"/>
      <c r="I128" s="8"/>
      <c r="J128" s="8"/>
      <c r="K128" s="9"/>
      <c r="L128" s="19"/>
    </row>
    <row r="129" spans="1:12" x14ac:dyDescent="0.2">
      <c r="A129" s="24"/>
      <c r="B129" s="21"/>
      <c r="C129" s="15"/>
      <c r="D129" s="22"/>
      <c r="E129" s="22"/>
      <c r="F129" s="8"/>
      <c r="G129" s="8"/>
      <c r="H129" s="8"/>
      <c r="I129" s="8"/>
      <c r="J129" s="8"/>
      <c r="K129" s="9"/>
      <c r="L129" s="19"/>
    </row>
    <row r="130" spans="1:12" x14ac:dyDescent="0.2">
      <c r="A130" s="24"/>
      <c r="B130" s="17"/>
      <c r="C130" s="18"/>
      <c r="D130" s="18"/>
      <c r="E130" s="15"/>
      <c r="F130" s="8"/>
      <c r="G130" s="8"/>
      <c r="H130" s="8"/>
      <c r="I130" s="8"/>
      <c r="J130" s="8"/>
      <c r="K130" s="9"/>
      <c r="L130" s="19"/>
    </row>
    <row r="131" spans="1:12" x14ac:dyDescent="0.2">
      <c r="A131" s="24"/>
      <c r="B131" s="8"/>
      <c r="C131" s="15"/>
      <c r="D131" s="18"/>
      <c r="E131" s="15"/>
      <c r="F131" s="8"/>
      <c r="G131" s="8"/>
      <c r="H131" s="8"/>
      <c r="I131" s="8"/>
      <c r="J131" s="8"/>
      <c r="K131" s="9"/>
      <c r="L131" s="19"/>
    </row>
    <row r="132" spans="1:12" x14ac:dyDescent="0.2">
      <c r="A132" s="24"/>
      <c r="B132" s="17"/>
      <c r="C132" s="18"/>
      <c r="D132" s="22"/>
      <c r="E132" s="5"/>
      <c r="F132" s="8"/>
      <c r="G132" s="8"/>
      <c r="H132" s="8"/>
      <c r="I132" s="8"/>
      <c r="J132" s="8"/>
      <c r="K132" s="8"/>
      <c r="L132" s="8"/>
    </row>
    <row r="133" spans="1:12" x14ac:dyDescent="0.2">
      <c r="A133" s="24"/>
      <c r="B133" s="8"/>
      <c r="C133" s="15"/>
      <c r="D133" s="18"/>
      <c r="E133" s="15"/>
      <c r="F133" s="8"/>
      <c r="G133" s="8"/>
      <c r="H133" s="8"/>
      <c r="I133" s="8"/>
      <c r="J133" s="8"/>
      <c r="K133" s="10"/>
      <c r="L133" s="19"/>
    </row>
    <row r="134" spans="1:12" x14ac:dyDescent="0.2">
      <c r="A134" s="24"/>
      <c r="B134" s="17"/>
      <c r="C134" s="18"/>
      <c r="D134" s="18"/>
      <c r="E134" s="15"/>
      <c r="F134" s="8"/>
      <c r="G134" s="8"/>
      <c r="H134" s="8"/>
      <c r="I134" s="8"/>
      <c r="J134" s="8"/>
      <c r="K134" s="10"/>
      <c r="L134" s="16"/>
    </row>
    <row r="135" spans="1:12" x14ac:dyDescent="0.2">
      <c r="A135" s="24"/>
      <c r="B135" s="17"/>
      <c r="C135" s="18"/>
      <c r="D135" s="22"/>
      <c r="E135" s="5"/>
      <c r="F135" s="8"/>
      <c r="G135" s="8"/>
      <c r="H135" s="8"/>
      <c r="I135" s="8"/>
      <c r="J135" s="8"/>
      <c r="K135" s="9"/>
      <c r="L135" s="19"/>
    </row>
    <row r="136" spans="1:12" x14ac:dyDescent="0.2">
      <c r="A136" s="23"/>
      <c r="B136" s="14"/>
      <c r="C136" s="5"/>
      <c r="D136" s="22"/>
      <c r="E136" s="13"/>
      <c r="F136" s="8"/>
      <c r="G136" s="8"/>
      <c r="H136" s="8"/>
      <c r="I136" s="8"/>
      <c r="J136" s="8"/>
      <c r="K136" s="9"/>
      <c r="L136" s="19"/>
    </row>
    <row r="137" spans="1:12" x14ac:dyDescent="0.2">
      <c r="A137" s="24"/>
      <c r="B137" s="17"/>
      <c r="C137" s="18"/>
      <c r="D137" s="18"/>
      <c r="E137" s="15"/>
      <c r="F137" s="8"/>
      <c r="G137" s="8"/>
      <c r="H137" s="8"/>
      <c r="I137" s="8"/>
      <c r="J137" s="8"/>
      <c r="K137" s="8"/>
      <c r="L137" s="8"/>
    </row>
    <row r="138" spans="1:12" x14ac:dyDescent="0.2">
      <c r="A138" s="24"/>
      <c r="B138" s="17"/>
      <c r="C138" s="18"/>
      <c r="D138" s="18"/>
      <c r="E138" s="15"/>
      <c r="F138" s="8"/>
      <c r="G138" s="8"/>
      <c r="H138" s="8"/>
      <c r="I138" s="8"/>
      <c r="J138" s="8"/>
      <c r="K138" s="8"/>
      <c r="L138" s="8"/>
    </row>
    <row r="139" spans="1:12" x14ac:dyDescent="0.2">
      <c r="A139" s="25"/>
      <c r="B139" s="8"/>
      <c r="C139" s="15"/>
      <c r="D139" s="18"/>
      <c r="E139" s="15"/>
      <c r="F139" s="8"/>
      <c r="G139" s="8"/>
      <c r="H139" s="8"/>
      <c r="I139" s="8"/>
      <c r="J139" s="8"/>
      <c r="K139" s="10"/>
      <c r="L139" s="19"/>
    </row>
    <row r="140" spans="1:12" x14ac:dyDescent="0.2">
      <c r="A140" s="24"/>
      <c r="B140" s="17"/>
      <c r="C140" s="18"/>
      <c r="D140" s="22"/>
      <c r="E140" s="5"/>
      <c r="F140" s="8"/>
      <c r="G140" s="8"/>
      <c r="H140" s="8"/>
      <c r="I140" s="8"/>
      <c r="J140" s="8"/>
      <c r="K140" s="10"/>
      <c r="L140" s="19"/>
    </row>
    <row r="141" spans="1:12" x14ac:dyDescent="0.2">
      <c r="A141" s="24"/>
      <c r="B141" s="14"/>
      <c r="C141" s="18"/>
      <c r="D141" s="22"/>
      <c r="E141" s="13"/>
      <c r="F141" s="8"/>
      <c r="G141" s="8"/>
      <c r="H141" s="8"/>
      <c r="I141" s="8"/>
      <c r="J141" s="8"/>
      <c r="K141" s="8"/>
      <c r="L141" s="8"/>
    </row>
    <row r="142" spans="1:12" x14ac:dyDescent="0.2">
      <c r="A142" s="24"/>
      <c r="B142" s="14"/>
      <c r="C142" s="18"/>
      <c r="D142" s="22"/>
      <c r="E142" s="13"/>
      <c r="F142" s="8"/>
      <c r="G142" s="8"/>
      <c r="H142" s="8"/>
      <c r="I142" s="8"/>
      <c r="J142" s="8"/>
      <c r="K142" s="9"/>
      <c r="L142" s="19"/>
    </row>
    <row r="143" spans="1:12" x14ac:dyDescent="0.2">
      <c r="A143" s="24"/>
      <c r="B143" s="14"/>
      <c r="C143" s="18"/>
      <c r="D143" s="22"/>
      <c r="E143" s="13"/>
      <c r="F143" s="8"/>
      <c r="G143" s="8"/>
      <c r="H143" s="8"/>
      <c r="I143" s="8"/>
      <c r="J143" s="8"/>
      <c r="K143" s="8"/>
      <c r="L143" s="8"/>
    </row>
    <row r="144" spans="1:12" x14ac:dyDescent="0.2">
      <c r="A144" s="24"/>
      <c r="B144" s="17"/>
      <c r="C144" s="18"/>
      <c r="D144" s="18"/>
      <c r="E144" s="15"/>
      <c r="F144" s="8"/>
      <c r="G144" s="8"/>
      <c r="H144" s="8"/>
      <c r="I144" s="8"/>
      <c r="J144" s="8"/>
      <c r="K144" s="10"/>
      <c r="L144" s="19"/>
    </row>
    <row r="145" spans="1:12" x14ac:dyDescent="0.2">
      <c r="A145" s="24"/>
      <c r="B145" s="17"/>
      <c r="C145" s="18"/>
      <c r="D145" s="18"/>
      <c r="E145" s="15"/>
      <c r="F145" s="8"/>
      <c r="G145" s="8"/>
      <c r="H145" s="8"/>
      <c r="I145" s="8"/>
      <c r="J145" s="8"/>
      <c r="K145" s="8"/>
      <c r="L145" s="8"/>
    </row>
    <row r="146" spans="1:12" x14ac:dyDescent="0.2">
      <c r="A146" s="24"/>
      <c r="B146" s="21"/>
      <c r="C146" s="15"/>
      <c r="D146" s="22"/>
      <c r="E146" s="22"/>
      <c r="F146" s="8"/>
      <c r="G146" s="8"/>
      <c r="H146" s="8"/>
      <c r="I146" s="8"/>
      <c r="J146" s="8"/>
      <c r="K146" s="8"/>
      <c r="L146" s="8"/>
    </row>
    <row r="147" spans="1:12" x14ac:dyDescent="0.2">
      <c r="A147" s="24"/>
      <c r="B147" s="17"/>
      <c r="C147" s="18"/>
      <c r="D147" s="22"/>
      <c r="E147" s="5"/>
      <c r="F147" s="8"/>
      <c r="G147" s="8"/>
      <c r="H147" s="8"/>
      <c r="I147" s="8"/>
      <c r="J147" s="8"/>
      <c r="K147" s="9"/>
      <c r="L147" s="19"/>
    </row>
    <row r="148" spans="1:12" x14ac:dyDescent="0.2">
      <c r="A148" s="24"/>
      <c r="B148" s="17"/>
      <c r="C148" s="18"/>
      <c r="D148" s="18"/>
      <c r="E148" s="15"/>
      <c r="F148" s="8"/>
      <c r="G148" s="8"/>
      <c r="H148" s="8"/>
      <c r="I148" s="8"/>
      <c r="J148" s="8"/>
      <c r="K148" s="9"/>
      <c r="L148" s="19"/>
    </row>
    <row r="149" spans="1:12" x14ac:dyDescent="0.2">
      <c r="A149" s="24"/>
      <c r="B149" s="17"/>
      <c r="C149" s="18"/>
      <c r="D149" s="22"/>
      <c r="E149" s="13"/>
      <c r="F149" s="8"/>
      <c r="G149" s="8"/>
      <c r="H149" s="8"/>
      <c r="I149" s="8"/>
      <c r="J149" s="8"/>
      <c r="K149" s="8"/>
      <c r="L149" s="8"/>
    </row>
    <row r="150" spans="1:12" x14ac:dyDescent="0.2">
      <c r="A150" s="24"/>
      <c r="B150" s="17"/>
      <c r="C150" s="18"/>
      <c r="D150" s="18"/>
      <c r="E150" s="15"/>
      <c r="F150" s="8"/>
      <c r="G150" s="8"/>
      <c r="H150" s="8"/>
      <c r="I150" s="8"/>
      <c r="J150" s="8"/>
      <c r="K150" s="9"/>
      <c r="L150" s="16"/>
    </row>
    <row r="151" spans="1:12" x14ac:dyDescent="0.2">
      <c r="A151" s="24"/>
      <c r="B151" s="17"/>
      <c r="C151" s="18"/>
      <c r="D151" s="22"/>
      <c r="E151" s="13"/>
      <c r="F151" s="8"/>
      <c r="G151" s="8"/>
      <c r="H151" s="8"/>
      <c r="I151" s="8"/>
      <c r="J151" s="8"/>
      <c r="K151" s="8"/>
      <c r="L151" s="8"/>
    </row>
    <row r="152" spans="1:12" x14ac:dyDescent="0.2">
      <c r="A152" s="24"/>
      <c r="B152" s="21"/>
      <c r="C152" s="15"/>
      <c r="D152" s="22"/>
      <c r="E152" s="22"/>
      <c r="F152" s="8"/>
      <c r="G152" s="8"/>
      <c r="H152" s="8"/>
      <c r="I152" s="8"/>
      <c r="J152" s="8"/>
      <c r="K152" s="10"/>
      <c r="L152" s="19"/>
    </row>
    <row r="153" spans="1:12" x14ac:dyDescent="0.2">
      <c r="A153" s="24"/>
      <c r="B153" s="17"/>
      <c r="C153" s="18"/>
      <c r="D153" s="18"/>
      <c r="E153" s="15"/>
      <c r="F153" s="8"/>
      <c r="G153" s="8"/>
      <c r="H153" s="8"/>
      <c r="I153" s="8"/>
      <c r="J153" s="8"/>
      <c r="K153" s="8"/>
      <c r="L153" s="8"/>
    </row>
    <row r="154" spans="1:12" x14ac:dyDescent="0.2">
      <c r="A154" s="24"/>
      <c r="B154" s="17"/>
      <c r="C154" s="18"/>
      <c r="D154" s="18"/>
      <c r="E154" s="15"/>
      <c r="F154" s="8"/>
      <c r="G154" s="8"/>
      <c r="H154" s="8"/>
      <c r="I154" s="8"/>
      <c r="J154" s="8"/>
      <c r="K154" s="10"/>
      <c r="L154" s="19"/>
    </row>
    <row r="155" spans="1:12" x14ac:dyDescent="0.2">
      <c r="A155" s="24"/>
      <c r="B155" s="17"/>
      <c r="C155" s="18"/>
      <c r="D155" s="18"/>
      <c r="E155" s="15"/>
      <c r="F155" s="8"/>
      <c r="G155" s="8"/>
      <c r="H155" s="8"/>
      <c r="I155" s="8"/>
      <c r="J155" s="8"/>
      <c r="K155" s="8"/>
      <c r="L155" s="8"/>
    </row>
    <row r="156" spans="1:12" x14ac:dyDescent="0.2">
      <c r="A156" s="24"/>
      <c r="B156" s="17"/>
      <c r="C156" s="18"/>
      <c r="D156" s="22"/>
      <c r="E156" s="5"/>
      <c r="F156" s="8"/>
      <c r="G156" s="8"/>
      <c r="H156" s="8"/>
      <c r="I156" s="8"/>
      <c r="J156" s="8"/>
      <c r="K156" s="10"/>
      <c r="L156" s="16"/>
    </row>
    <row r="157" spans="1:12" x14ac:dyDescent="0.2">
      <c r="A157" s="24"/>
      <c r="B157" s="17"/>
      <c r="C157" s="18"/>
      <c r="D157" s="18"/>
      <c r="E157" s="15"/>
      <c r="F157" s="8"/>
      <c r="G157" s="8"/>
      <c r="H157" s="8"/>
      <c r="I157" s="8"/>
      <c r="J157" s="8"/>
      <c r="K157" s="10"/>
      <c r="L157" s="19"/>
    </row>
    <row r="158" spans="1:12" x14ac:dyDescent="0.2">
      <c r="A158" s="25"/>
      <c r="B158" s="8"/>
      <c r="C158" s="15"/>
      <c r="D158" s="18"/>
      <c r="E158" s="15"/>
      <c r="F158" s="8"/>
      <c r="G158" s="8"/>
      <c r="H158" s="8"/>
      <c r="I158" s="8"/>
      <c r="J158" s="8"/>
      <c r="K158" s="9"/>
      <c r="L158" s="16"/>
    </row>
    <row r="159" spans="1:12" x14ac:dyDescent="0.2">
      <c r="A159" s="25"/>
      <c r="B159" s="8"/>
      <c r="C159" s="15"/>
      <c r="D159" s="18"/>
      <c r="E159" s="15"/>
      <c r="F159" s="8"/>
      <c r="G159" s="8"/>
      <c r="H159" s="8"/>
      <c r="I159" s="8"/>
      <c r="J159" s="8"/>
      <c r="K159" s="8"/>
      <c r="L159" s="8"/>
    </row>
    <row r="160" spans="1:12" x14ac:dyDescent="0.2">
      <c r="A160" s="24"/>
      <c r="B160" s="17"/>
      <c r="C160" s="18"/>
      <c r="D160" s="22"/>
      <c r="E160" s="5"/>
      <c r="F160" s="8"/>
      <c r="G160" s="8"/>
      <c r="H160" s="8"/>
      <c r="I160" s="8"/>
      <c r="J160" s="8"/>
      <c r="K160" s="8"/>
      <c r="L160" s="8"/>
    </row>
    <row r="161" spans="1:12" x14ac:dyDescent="0.2">
      <c r="A161" s="24"/>
      <c r="B161" s="21"/>
      <c r="C161" s="18"/>
      <c r="D161" s="22"/>
      <c r="E161" s="5"/>
      <c r="F161" s="8"/>
      <c r="G161" s="8"/>
      <c r="H161" s="8"/>
      <c r="I161" s="8"/>
      <c r="J161" s="8"/>
      <c r="K161" s="8"/>
      <c r="L161" s="8"/>
    </row>
    <row r="162" spans="1:12" x14ac:dyDescent="0.2">
      <c r="A162" s="23"/>
      <c r="B162" s="14"/>
      <c r="C162" s="5"/>
      <c r="D162" s="22"/>
      <c r="E162" s="13"/>
      <c r="F162" s="8"/>
      <c r="G162" s="8"/>
      <c r="H162" s="8"/>
      <c r="I162" s="8"/>
      <c r="J162" s="8"/>
      <c r="K162" s="9"/>
      <c r="L162" s="19"/>
    </row>
    <row r="163" spans="1:12" x14ac:dyDescent="0.2">
      <c r="A163" s="24"/>
      <c r="B163" s="17"/>
      <c r="C163" s="18"/>
      <c r="D163" s="18"/>
      <c r="E163" s="15"/>
      <c r="F163" s="8"/>
      <c r="G163" s="8"/>
      <c r="H163" s="8"/>
      <c r="I163" s="8"/>
      <c r="J163" s="8"/>
      <c r="K163" s="8"/>
      <c r="L163" s="8"/>
    </row>
    <row r="164" spans="1:12" x14ac:dyDescent="0.2">
      <c r="A164" s="24"/>
      <c r="B164" s="14"/>
      <c r="C164" s="18"/>
      <c r="D164" s="22"/>
      <c r="E164" s="13"/>
      <c r="F164" s="8"/>
      <c r="G164" s="8"/>
      <c r="H164" s="8"/>
      <c r="I164" s="8"/>
      <c r="J164" s="8"/>
      <c r="K164" s="9"/>
      <c r="L164" s="19"/>
    </row>
    <row r="165" spans="1:12" x14ac:dyDescent="0.2">
      <c r="A165" s="25"/>
      <c r="B165" s="8"/>
      <c r="C165" s="15"/>
      <c r="D165" s="18"/>
      <c r="E165" s="15"/>
      <c r="F165" s="8"/>
      <c r="G165" s="8"/>
      <c r="H165" s="8"/>
      <c r="I165" s="8"/>
      <c r="J165" s="8"/>
      <c r="K165" s="8"/>
      <c r="L165" s="8"/>
    </row>
    <row r="166" spans="1:12" x14ac:dyDescent="0.2">
      <c r="A166" s="24"/>
      <c r="B166" s="17"/>
      <c r="C166" s="18"/>
      <c r="D166" s="22"/>
      <c r="E166" s="13"/>
      <c r="F166" s="8"/>
      <c r="G166" s="8"/>
      <c r="H166" s="8"/>
      <c r="I166" s="8"/>
      <c r="J166" s="8"/>
      <c r="K166" s="9"/>
      <c r="L166" s="19"/>
    </row>
    <row r="167" spans="1:12" x14ac:dyDescent="0.2">
      <c r="A167" s="24"/>
      <c r="B167" s="21"/>
      <c r="C167" s="15"/>
      <c r="D167" s="22"/>
      <c r="E167" s="22"/>
      <c r="F167" s="8"/>
      <c r="G167" s="8"/>
      <c r="H167" s="8"/>
      <c r="I167" s="8"/>
      <c r="J167" s="8"/>
      <c r="K167" s="10"/>
      <c r="L167" s="19"/>
    </row>
    <row r="168" spans="1:12" x14ac:dyDescent="0.2">
      <c r="A168" s="24"/>
      <c r="B168" s="17"/>
      <c r="C168" s="18"/>
      <c r="D168" s="18"/>
      <c r="E168" s="15"/>
      <c r="F168" s="8"/>
      <c r="G168" s="8"/>
      <c r="H168" s="8"/>
      <c r="I168" s="8"/>
      <c r="J168" s="8"/>
      <c r="K168" s="9"/>
      <c r="L168" s="19"/>
    </row>
    <row r="169" spans="1:12" x14ac:dyDescent="0.2">
      <c r="A169" s="24"/>
      <c r="B169" s="21"/>
      <c r="C169" s="18"/>
      <c r="D169" s="22"/>
      <c r="E169" s="22"/>
      <c r="F169" s="8"/>
      <c r="G169" s="8"/>
      <c r="H169" s="8"/>
      <c r="I169" s="8"/>
      <c r="J169" s="8"/>
      <c r="K169" s="8"/>
      <c r="L169" s="8"/>
    </row>
    <row r="170" spans="1:12" x14ac:dyDescent="0.2">
      <c r="A170" s="25"/>
      <c r="B170" s="8"/>
      <c r="C170" s="15"/>
      <c r="D170" s="18"/>
      <c r="E170" s="15"/>
      <c r="F170" s="8"/>
      <c r="G170" s="8"/>
      <c r="H170" s="8"/>
      <c r="I170" s="8"/>
      <c r="J170" s="8"/>
      <c r="K170" s="8"/>
      <c r="L170" s="8"/>
    </row>
    <row r="171" spans="1:12" x14ac:dyDescent="0.2">
      <c r="A171" s="24"/>
      <c r="B171" s="8"/>
      <c r="C171" s="18"/>
      <c r="D171" s="18"/>
      <c r="E171" s="13"/>
      <c r="F171" s="8"/>
      <c r="G171" s="8"/>
      <c r="H171" s="8"/>
      <c r="I171" s="8"/>
      <c r="J171" s="8"/>
      <c r="K171" s="8"/>
      <c r="L171" s="8"/>
    </row>
    <row r="172" spans="1:12" x14ac:dyDescent="0.2">
      <c r="A172" s="24"/>
      <c r="B172" s="8"/>
      <c r="C172" s="15"/>
      <c r="D172" s="18"/>
      <c r="E172" s="15"/>
      <c r="F172" s="8"/>
      <c r="G172" s="8"/>
      <c r="H172" s="8"/>
      <c r="I172" s="8"/>
      <c r="J172" s="8"/>
      <c r="K172" s="8"/>
      <c r="L172" s="8"/>
    </row>
    <row r="173" spans="1:12" x14ac:dyDescent="0.2">
      <c r="A173" s="24"/>
      <c r="B173" s="17"/>
      <c r="C173" s="18"/>
      <c r="D173" s="18"/>
      <c r="E173" s="15"/>
      <c r="F173" s="8"/>
      <c r="G173" s="8"/>
      <c r="H173" s="8"/>
      <c r="I173" s="8"/>
      <c r="J173" s="8"/>
      <c r="K173" s="9"/>
      <c r="L173" s="19"/>
    </row>
    <row r="174" spans="1:12" x14ac:dyDescent="0.2">
      <c r="A174" s="24"/>
      <c r="B174" s="17"/>
      <c r="C174" s="18"/>
      <c r="D174" s="18"/>
      <c r="E174" s="15"/>
      <c r="F174" s="8"/>
      <c r="G174" s="8"/>
      <c r="H174" s="8"/>
      <c r="I174" s="8"/>
      <c r="J174" s="8"/>
      <c r="K174" s="9"/>
      <c r="L174" s="19"/>
    </row>
    <row r="175" spans="1:12" x14ac:dyDescent="0.2">
      <c r="A175" s="24"/>
      <c r="B175" s="17"/>
      <c r="C175" s="18"/>
      <c r="D175" s="22"/>
      <c r="E175" s="13"/>
      <c r="F175" s="8"/>
      <c r="G175" s="8"/>
      <c r="H175" s="8"/>
      <c r="I175" s="8"/>
      <c r="J175" s="8"/>
      <c r="K175" s="8"/>
      <c r="L175" s="8"/>
    </row>
    <row r="176" spans="1:12" x14ac:dyDescent="0.2">
      <c r="A176" s="24"/>
      <c r="B176" s="8"/>
      <c r="C176" s="15"/>
      <c r="D176" s="18"/>
      <c r="E176" s="13"/>
      <c r="F176" s="8"/>
      <c r="G176" s="8"/>
      <c r="H176" s="8"/>
      <c r="I176" s="8"/>
      <c r="J176" s="8"/>
      <c r="K176" s="10"/>
      <c r="L176" s="19"/>
    </row>
    <row r="177" spans="1:12" x14ac:dyDescent="0.2">
      <c r="A177" s="24"/>
      <c r="B177" s="17"/>
      <c r="C177" s="18"/>
      <c r="D177" s="18"/>
      <c r="E177" s="15"/>
      <c r="F177" s="8"/>
      <c r="G177" s="8"/>
      <c r="H177" s="8"/>
      <c r="I177" s="8"/>
      <c r="J177" s="8"/>
      <c r="K177" s="8"/>
      <c r="L177" s="8"/>
    </row>
    <row r="178" spans="1:12" x14ac:dyDescent="0.2">
      <c r="A178" s="24"/>
      <c r="B178" s="17"/>
      <c r="C178" s="18"/>
      <c r="D178" s="22"/>
      <c r="E178" s="5"/>
      <c r="F178" s="8"/>
      <c r="G178" s="8"/>
      <c r="H178" s="8"/>
      <c r="I178" s="8"/>
      <c r="J178" s="8"/>
      <c r="K178" s="9"/>
      <c r="L178" s="19"/>
    </row>
    <row r="179" spans="1:12" x14ac:dyDescent="0.2">
      <c r="A179" s="24"/>
      <c r="B179" s="8"/>
      <c r="C179" s="15"/>
      <c r="D179" s="18"/>
      <c r="E179" s="15"/>
      <c r="F179" s="8"/>
      <c r="G179" s="8"/>
      <c r="H179" s="8"/>
      <c r="I179" s="8"/>
      <c r="J179" s="8"/>
      <c r="K179" s="10"/>
      <c r="L179" s="19"/>
    </row>
    <row r="180" spans="1:12" x14ac:dyDescent="0.2">
      <c r="A180" s="24"/>
      <c r="B180" s="17"/>
      <c r="C180" s="18"/>
      <c r="D180" s="18"/>
      <c r="E180" s="15"/>
      <c r="F180" s="8"/>
      <c r="G180" s="8"/>
      <c r="H180" s="8"/>
      <c r="I180" s="8"/>
      <c r="J180" s="8"/>
      <c r="K180" s="9"/>
      <c r="L180" s="19"/>
    </row>
    <row r="181" spans="1:12" x14ac:dyDescent="0.2">
      <c r="A181" s="24"/>
      <c r="B181" s="21"/>
      <c r="C181" s="18"/>
      <c r="D181" s="22"/>
      <c r="E181" s="22"/>
      <c r="F181" s="8"/>
      <c r="G181" s="8"/>
      <c r="H181" s="8"/>
      <c r="I181" s="8"/>
      <c r="J181" s="8"/>
      <c r="K181" s="9"/>
      <c r="L181" s="19"/>
    </row>
    <row r="182" spans="1:12" x14ac:dyDescent="0.2">
      <c r="A182" s="24"/>
      <c r="B182" s="17"/>
      <c r="C182" s="18"/>
      <c r="D182" s="18"/>
      <c r="E182" s="15"/>
      <c r="F182" s="8"/>
      <c r="G182" s="8"/>
      <c r="H182" s="8"/>
      <c r="I182" s="8"/>
      <c r="J182" s="8"/>
      <c r="K182" s="9"/>
      <c r="L182" s="19"/>
    </row>
    <row r="183" spans="1:12" x14ac:dyDescent="0.2">
      <c r="A183" s="24"/>
      <c r="B183" s="8"/>
      <c r="C183" s="15"/>
      <c r="D183" s="18"/>
      <c r="E183" s="13"/>
      <c r="F183" s="8"/>
      <c r="G183" s="8"/>
      <c r="H183" s="8"/>
      <c r="I183" s="8"/>
      <c r="J183" s="8"/>
      <c r="K183" s="8"/>
      <c r="L183" s="8"/>
    </row>
    <row r="184" spans="1:12" x14ac:dyDescent="0.2">
      <c r="A184" s="24"/>
      <c r="B184" s="17"/>
      <c r="C184" s="18"/>
      <c r="D184" s="22"/>
      <c r="E184" s="5"/>
      <c r="F184" s="8"/>
      <c r="G184" s="8"/>
      <c r="H184" s="8"/>
      <c r="I184" s="8"/>
      <c r="J184" s="8"/>
      <c r="K184" s="9"/>
      <c r="L184" s="19"/>
    </row>
    <row r="185" spans="1:12" x14ac:dyDescent="0.2">
      <c r="A185" s="24"/>
      <c r="B185" s="17"/>
      <c r="C185" s="18"/>
      <c r="D185" s="18"/>
      <c r="E185" s="15"/>
      <c r="F185" s="8"/>
      <c r="G185" s="8"/>
      <c r="H185" s="8"/>
      <c r="I185" s="8"/>
      <c r="J185" s="8"/>
      <c r="K185" s="9"/>
      <c r="L185" s="16"/>
    </row>
    <row r="186" spans="1:12" x14ac:dyDescent="0.2">
      <c r="A186" s="24"/>
      <c r="B186" s="8"/>
      <c r="C186" s="15"/>
      <c r="D186" s="18"/>
      <c r="E186" s="15"/>
      <c r="F186" s="8"/>
      <c r="G186" s="8"/>
      <c r="H186" s="8"/>
      <c r="I186" s="8"/>
      <c r="J186" s="8"/>
      <c r="K186" s="8"/>
      <c r="L186" s="8"/>
    </row>
    <row r="187" spans="1:12" x14ac:dyDescent="0.2">
      <c r="A187" s="24"/>
      <c r="B187" s="8"/>
      <c r="C187" s="15"/>
      <c r="D187" s="18"/>
      <c r="E187" s="15"/>
      <c r="F187" s="8"/>
      <c r="G187" s="8"/>
      <c r="H187" s="8"/>
      <c r="I187" s="8"/>
      <c r="J187" s="8"/>
      <c r="K187" s="9"/>
      <c r="L187" s="19"/>
    </row>
    <row r="188" spans="1:12" x14ac:dyDescent="0.2">
      <c r="A188" s="24"/>
      <c r="B188" s="17"/>
      <c r="C188" s="18"/>
      <c r="D188" s="18"/>
      <c r="E188" s="15"/>
      <c r="F188" s="8"/>
      <c r="G188" s="8"/>
      <c r="H188" s="8"/>
      <c r="I188" s="8"/>
      <c r="J188" s="8"/>
      <c r="K188" s="10"/>
      <c r="L188" s="19"/>
    </row>
    <row r="189" spans="1:12" x14ac:dyDescent="0.2">
      <c r="A189" s="24"/>
      <c r="B189" s="17"/>
      <c r="C189" s="18"/>
      <c r="D189" s="18"/>
      <c r="E189" s="13"/>
      <c r="F189" s="8"/>
      <c r="G189" s="8"/>
      <c r="H189" s="8"/>
      <c r="I189" s="8"/>
      <c r="J189" s="8"/>
      <c r="K189" s="8"/>
      <c r="L189" s="8"/>
    </row>
    <row r="190" spans="1:12" x14ac:dyDescent="0.2">
      <c r="A190" s="23"/>
      <c r="B190" s="14"/>
      <c r="C190" s="5"/>
      <c r="D190" s="22"/>
      <c r="E190" s="13"/>
      <c r="F190" s="8"/>
      <c r="G190" s="8"/>
      <c r="H190" s="8"/>
      <c r="I190" s="8"/>
      <c r="J190" s="8"/>
      <c r="K190" s="9"/>
      <c r="L190" s="19"/>
    </row>
    <row r="191" spans="1:12" x14ac:dyDescent="0.2">
      <c r="A191" s="24"/>
      <c r="B191" s="17"/>
      <c r="C191" s="18"/>
      <c r="D191" s="18"/>
      <c r="E191" s="15"/>
      <c r="F191" s="8"/>
      <c r="G191" s="8"/>
      <c r="H191" s="8"/>
      <c r="I191" s="8"/>
      <c r="J191" s="8"/>
      <c r="K191" s="8"/>
      <c r="L191" s="8"/>
    </row>
    <row r="192" spans="1:12" x14ac:dyDescent="0.2">
      <c r="A192" s="24"/>
      <c r="B192" s="21"/>
      <c r="C192" s="15"/>
      <c r="D192" s="22"/>
      <c r="E192" s="22"/>
      <c r="F192" s="8"/>
      <c r="G192" s="8"/>
      <c r="H192" s="8"/>
      <c r="I192" s="8"/>
      <c r="J192" s="8"/>
      <c r="K192" s="9"/>
      <c r="L192" s="19"/>
    </row>
    <row r="193" spans="1:12" x14ac:dyDescent="0.2">
      <c r="A193" s="24"/>
      <c r="B193" s="17"/>
      <c r="C193" s="18"/>
      <c r="D193" s="22"/>
      <c r="E193" s="5"/>
      <c r="F193" s="8"/>
      <c r="G193" s="8"/>
      <c r="H193" s="8"/>
      <c r="I193" s="8"/>
      <c r="J193" s="8"/>
      <c r="K193" s="9"/>
      <c r="L193" s="19"/>
    </row>
    <row r="194" spans="1:12" x14ac:dyDescent="0.2">
      <c r="A194" s="24"/>
      <c r="B194" s="17"/>
      <c r="C194" s="18"/>
      <c r="D194" s="22"/>
      <c r="E194" s="5"/>
      <c r="F194" s="8"/>
      <c r="G194" s="8"/>
      <c r="H194" s="8"/>
      <c r="I194" s="8"/>
      <c r="J194" s="8"/>
      <c r="K194" s="9"/>
      <c r="L194" s="19"/>
    </row>
    <row r="195" spans="1:12" x14ac:dyDescent="0.2">
      <c r="A195" s="24"/>
      <c r="B195" s="17"/>
      <c r="C195" s="18"/>
      <c r="D195" s="22"/>
      <c r="E195" s="5"/>
      <c r="F195" s="8"/>
      <c r="G195" s="8"/>
      <c r="H195" s="8"/>
      <c r="I195" s="8"/>
      <c r="J195" s="8"/>
      <c r="K195" s="8"/>
      <c r="L195" s="8"/>
    </row>
    <row r="196" spans="1:12" x14ac:dyDescent="0.2">
      <c r="A196" s="23"/>
      <c r="B196" s="14"/>
      <c r="C196" s="5"/>
      <c r="D196" s="22"/>
      <c r="E196" s="13"/>
      <c r="F196" s="8"/>
      <c r="G196" s="8"/>
      <c r="H196" s="8"/>
      <c r="I196" s="8"/>
      <c r="J196" s="8"/>
      <c r="K196" s="9"/>
      <c r="L196" s="19"/>
    </row>
    <row r="197" spans="1:12" x14ac:dyDescent="0.2">
      <c r="A197" s="24"/>
      <c r="B197" s="8"/>
      <c r="C197" s="18"/>
      <c r="D197" s="18"/>
      <c r="E197" s="13"/>
      <c r="F197" s="8"/>
      <c r="G197" s="8"/>
      <c r="H197" s="8"/>
      <c r="I197" s="8"/>
      <c r="J197" s="8"/>
      <c r="K197" s="9"/>
      <c r="L197" s="16"/>
    </row>
    <row r="198" spans="1:12" x14ac:dyDescent="0.2">
      <c r="A198" s="24"/>
      <c r="B198" s="8"/>
      <c r="C198" s="18"/>
      <c r="D198" s="18"/>
      <c r="E198" s="15"/>
      <c r="F198" s="8"/>
      <c r="G198" s="8"/>
      <c r="H198" s="8"/>
      <c r="I198" s="8"/>
      <c r="J198" s="8"/>
      <c r="K198" s="8"/>
      <c r="L198" s="8"/>
    </row>
    <row r="199" spans="1:12" x14ac:dyDescent="0.2">
      <c r="A199" s="24"/>
      <c r="B199" s="17"/>
      <c r="C199" s="18"/>
      <c r="D199" s="22"/>
      <c r="E199" s="5"/>
      <c r="F199" s="8"/>
      <c r="G199" s="8"/>
      <c r="H199" s="8"/>
      <c r="I199" s="8"/>
      <c r="J199" s="8"/>
      <c r="K199" s="8"/>
      <c r="L199" s="8"/>
    </row>
    <row r="200" spans="1:12" x14ac:dyDescent="0.2">
      <c r="A200" s="24"/>
      <c r="B200" s="17"/>
      <c r="C200" s="18"/>
      <c r="D200" s="22"/>
      <c r="E200" s="5"/>
      <c r="F200" s="8"/>
      <c r="G200" s="8"/>
      <c r="H200" s="8"/>
      <c r="I200" s="8"/>
      <c r="J200" s="8"/>
      <c r="K200" s="9"/>
      <c r="L200" s="19"/>
    </row>
    <row r="201" spans="1:12" x14ac:dyDescent="0.2">
      <c r="A201" s="24"/>
      <c r="B201" s="17"/>
      <c r="C201" s="18"/>
      <c r="D201" s="18"/>
      <c r="E201" s="15"/>
      <c r="F201" s="8"/>
      <c r="G201" s="8"/>
      <c r="H201" s="8"/>
      <c r="I201" s="8"/>
      <c r="J201" s="8"/>
      <c r="K201" s="9"/>
      <c r="L201" s="16"/>
    </row>
    <row r="202" spans="1:12" x14ac:dyDescent="0.2">
      <c r="A202" s="25"/>
      <c r="B202" s="8"/>
      <c r="C202" s="15"/>
      <c r="D202" s="18"/>
      <c r="E202" s="15"/>
      <c r="F202" s="8"/>
      <c r="G202" s="8"/>
      <c r="H202" s="8"/>
      <c r="I202" s="8"/>
      <c r="J202" s="8"/>
      <c r="K202" s="10"/>
      <c r="L202" s="19"/>
    </row>
    <row r="203" spans="1:12" x14ac:dyDescent="0.2">
      <c r="A203" s="24"/>
      <c r="B203" s="8"/>
      <c r="C203" s="18"/>
      <c r="D203" s="18"/>
      <c r="E203" s="13"/>
      <c r="F203" s="8"/>
      <c r="G203" s="8"/>
      <c r="H203" s="8"/>
      <c r="I203" s="8"/>
      <c r="J203" s="8"/>
      <c r="K203" s="9"/>
      <c r="L203" s="19"/>
    </row>
    <row r="204" spans="1:12" x14ac:dyDescent="0.2">
      <c r="A204" s="24"/>
      <c r="B204" s="8"/>
      <c r="C204" s="15"/>
      <c r="D204" s="18"/>
      <c r="E204" s="13"/>
      <c r="F204" s="8"/>
      <c r="G204" s="8"/>
      <c r="H204" s="8"/>
      <c r="I204" s="8"/>
      <c r="J204" s="8"/>
      <c r="K204" s="8"/>
      <c r="L204" s="8"/>
    </row>
    <row r="205" spans="1:12" x14ac:dyDescent="0.2">
      <c r="A205" s="23"/>
      <c r="B205" s="14"/>
      <c r="C205" s="5"/>
      <c r="D205" s="22"/>
      <c r="E205" s="13"/>
      <c r="F205" s="8"/>
      <c r="G205" s="8"/>
      <c r="H205" s="8"/>
      <c r="I205" s="8"/>
      <c r="J205" s="8"/>
      <c r="K205" s="10"/>
      <c r="L205" s="19"/>
    </row>
    <row r="206" spans="1:12" x14ac:dyDescent="0.2">
      <c r="A206" s="24"/>
      <c r="B206" s="14"/>
      <c r="C206" s="18"/>
      <c r="D206" s="22"/>
      <c r="E206" s="13"/>
      <c r="F206" s="8"/>
      <c r="G206" s="8"/>
      <c r="H206" s="8"/>
      <c r="I206" s="8"/>
      <c r="J206" s="8"/>
      <c r="K206" s="8"/>
      <c r="L206" s="8"/>
    </row>
    <row r="207" spans="1:12" x14ac:dyDescent="0.2">
      <c r="A207" s="24"/>
      <c r="B207" s="17"/>
      <c r="C207" s="18"/>
      <c r="D207" s="18"/>
      <c r="E207" s="15"/>
      <c r="F207" s="8"/>
      <c r="G207" s="8"/>
      <c r="H207" s="8"/>
      <c r="I207" s="8"/>
      <c r="J207" s="8"/>
      <c r="K207" s="9"/>
      <c r="L207" s="19"/>
    </row>
    <row r="208" spans="1:12" x14ac:dyDescent="0.2">
      <c r="A208" s="24"/>
      <c r="B208" s="17"/>
      <c r="C208" s="18"/>
      <c r="D208" s="18"/>
      <c r="E208" s="15"/>
      <c r="F208" s="8"/>
      <c r="G208" s="8"/>
      <c r="H208" s="8"/>
      <c r="I208" s="8"/>
      <c r="J208" s="8"/>
      <c r="K208" s="10"/>
      <c r="L208" s="16"/>
    </row>
    <row r="209" spans="1:12" x14ac:dyDescent="0.2">
      <c r="A209" s="24"/>
      <c r="B209" s="17"/>
      <c r="C209" s="18"/>
      <c r="D209" s="18"/>
      <c r="E209" s="15"/>
      <c r="F209" s="8"/>
      <c r="G209" s="8"/>
      <c r="H209" s="8"/>
      <c r="I209" s="8"/>
      <c r="J209" s="8"/>
      <c r="K209" s="10"/>
      <c r="L209" s="19"/>
    </row>
    <row r="210" spans="1:12" x14ac:dyDescent="0.2">
      <c r="A210" s="24"/>
      <c r="B210" s="17"/>
      <c r="C210" s="18"/>
      <c r="D210" s="18"/>
      <c r="E210" s="15"/>
      <c r="F210" s="8"/>
      <c r="G210" s="8"/>
      <c r="H210" s="8"/>
      <c r="I210" s="8"/>
      <c r="J210" s="8"/>
      <c r="K210" s="10"/>
      <c r="L210" s="19"/>
    </row>
  </sheetData>
  <sortState ref="A2:L4">
    <sortCondition ref="L2:L4"/>
    <sortCondition ref="A2:A4"/>
  </sortState>
  <printOptions horizontalCentered="1"/>
  <pageMargins left="0.70866141732283472" right="0.70866141732283472" top="1.1417322834645669" bottom="0.74803149606299213" header="0.31496062992125984" footer="0.31496062992125984"/>
  <pageSetup paperSize="8" orientation="landscape" r:id="rId1"/>
  <headerFooter>
    <oddHeader>&amp;C&amp;"Arial,Félkövér"&amp;12IX. Békés Megyei Középiskolai Matematikaverseny
EREDMÉNYE&amp;"Arial,Normál"&amp;10
12. évfolyam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tabSelected="1" zoomScaleNormal="100" workbookViewId="0">
      <selection activeCell="F15" sqref="F15"/>
    </sheetView>
  </sheetViews>
  <sheetFormatPr defaultColWidth="9.140625" defaultRowHeight="15.75" x14ac:dyDescent="0.25"/>
  <cols>
    <col min="1" max="1" width="25.7109375" style="1" customWidth="1"/>
    <col min="2" max="2" width="4.42578125" style="2" bestFit="1" customWidth="1"/>
    <col min="3" max="3" width="30.7109375" style="4" customWidth="1"/>
    <col min="4" max="4" width="15.7109375" style="2" customWidth="1"/>
    <col min="5" max="5" width="15.7109375" style="4" customWidth="1"/>
    <col min="6" max="11" width="5.7109375" style="11" customWidth="1"/>
    <col min="12" max="12" width="30.7109375" style="2" customWidth="1"/>
    <col min="13" max="16384" width="9.140625" style="3"/>
  </cols>
  <sheetData>
    <row r="1" spans="1:12" s="7" customFormat="1" ht="24.95" customHeight="1" x14ac:dyDescent="0.2">
      <c r="A1" s="40" t="s">
        <v>10</v>
      </c>
      <c r="B1" s="40" t="s">
        <v>6</v>
      </c>
      <c r="C1" s="40" t="s">
        <v>7</v>
      </c>
      <c r="D1" s="40" t="s">
        <v>8</v>
      </c>
      <c r="E1" s="40" t="s">
        <v>9</v>
      </c>
      <c r="F1" s="40" t="s">
        <v>0</v>
      </c>
      <c r="G1" s="40" t="s">
        <v>1</v>
      </c>
      <c r="H1" s="40" t="s">
        <v>2</v>
      </c>
      <c r="I1" s="40" t="s">
        <v>3</v>
      </c>
      <c r="J1" s="40" t="s">
        <v>4</v>
      </c>
      <c r="K1" s="40" t="s">
        <v>5</v>
      </c>
      <c r="L1" s="40" t="s">
        <v>93</v>
      </c>
    </row>
    <row r="2" spans="1:12" s="7" customFormat="1" ht="39.950000000000003" customHeight="1" x14ac:dyDescent="0.2">
      <c r="A2" s="63" t="s">
        <v>89</v>
      </c>
      <c r="B2" s="64">
        <v>11</v>
      </c>
      <c r="C2" s="65" t="s">
        <v>81</v>
      </c>
      <c r="D2" s="66" t="s">
        <v>290</v>
      </c>
      <c r="E2" s="67" t="s">
        <v>13</v>
      </c>
      <c r="F2" s="67">
        <v>10</v>
      </c>
      <c r="G2" s="67">
        <v>7</v>
      </c>
      <c r="H2" s="67">
        <v>9</v>
      </c>
      <c r="I2" s="67">
        <v>7</v>
      </c>
      <c r="J2" s="67">
        <v>7</v>
      </c>
      <c r="K2" s="68">
        <f t="shared" ref="K2:K4" si="0">SUM(F2:J2)</f>
        <v>40</v>
      </c>
      <c r="L2" s="69" t="s">
        <v>94</v>
      </c>
    </row>
    <row r="3" spans="1:12" s="7" customFormat="1" ht="39.950000000000003" customHeight="1" x14ac:dyDescent="0.2">
      <c r="A3" s="63" t="s">
        <v>91</v>
      </c>
      <c r="B3" s="64">
        <v>11</v>
      </c>
      <c r="C3" s="65" t="s">
        <v>81</v>
      </c>
      <c r="D3" s="66" t="s">
        <v>290</v>
      </c>
      <c r="E3" s="67" t="s">
        <v>13</v>
      </c>
      <c r="F3" s="67">
        <v>10</v>
      </c>
      <c r="G3" s="67">
        <v>10</v>
      </c>
      <c r="H3" s="67">
        <v>4</v>
      </c>
      <c r="I3" s="67">
        <v>10</v>
      </c>
      <c r="J3" s="67">
        <v>3</v>
      </c>
      <c r="K3" s="68">
        <f t="shared" si="0"/>
        <v>37</v>
      </c>
      <c r="L3" s="69" t="s">
        <v>95</v>
      </c>
    </row>
    <row r="4" spans="1:12" s="7" customFormat="1" ht="39.950000000000003" customHeight="1" x14ac:dyDescent="0.2">
      <c r="A4" s="63" t="s">
        <v>88</v>
      </c>
      <c r="B4" s="64">
        <v>9</v>
      </c>
      <c r="C4" s="65" t="s">
        <v>81</v>
      </c>
      <c r="D4" s="66" t="s">
        <v>290</v>
      </c>
      <c r="E4" s="67" t="s">
        <v>13</v>
      </c>
      <c r="F4" s="67">
        <v>10</v>
      </c>
      <c r="G4" s="67">
        <v>1</v>
      </c>
      <c r="H4" s="67">
        <v>5</v>
      </c>
      <c r="I4" s="67">
        <v>10</v>
      </c>
      <c r="J4" s="67">
        <v>9</v>
      </c>
      <c r="K4" s="68">
        <f t="shared" si="0"/>
        <v>35</v>
      </c>
      <c r="L4" s="69" t="s">
        <v>96</v>
      </c>
    </row>
  </sheetData>
  <sortState ref="A2:L4">
    <sortCondition ref="L2:L4"/>
    <sortCondition ref="A2:A4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&amp;CXI. Békés Megyei Középiskolai Matematikaverseny
díjazottak SZIKSZI</oddHeader>
    <oddFooter>&amp;Lo+k: oklevél +könyv
o: oklevél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4</vt:i4>
      </vt:variant>
    </vt:vector>
  </HeadingPairs>
  <TitlesOfParts>
    <vt:vector size="18" baseType="lpstr">
      <vt:lpstr>I. kat.</vt:lpstr>
      <vt:lpstr>II. kat.</vt:lpstr>
      <vt:lpstr>III. kat.</vt:lpstr>
      <vt:lpstr>IV. kat.</vt:lpstr>
      <vt:lpstr>HT-I. kat.</vt:lpstr>
      <vt:lpstr>HT-II. kat.</vt:lpstr>
      <vt:lpstr>HT-III. kat</vt:lpstr>
      <vt:lpstr>HT-IV. kat.</vt:lpstr>
      <vt:lpstr>HT-V. kat.</vt:lpstr>
      <vt:lpstr>I. </vt:lpstr>
      <vt:lpstr>II.</vt:lpstr>
      <vt:lpstr>III.</vt:lpstr>
      <vt:lpstr>IV.</vt:lpstr>
      <vt:lpstr>V.</vt:lpstr>
      <vt:lpstr>'HT-I. kat.'!Nyomtatási_cím</vt:lpstr>
      <vt:lpstr>'HT-II. kat.'!Nyomtatási_cím</vt:lpstr>
      <vt:lpstr>'HT-III. kat'!Nyomtatási_cím</vt:lpstr>
      <vt:lpstr>'HT-IV. kat.'!Nyomtatási_cím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Marczis György</dc:creator>
  <cp:lastModifiedBy>Marczis György</cp:lastModifiedBy>
  <cp:lastPrinted>2019-06-20T16:49:41Z</cp:lastPrinted>
  <dcterms:created xsi:type="dcterms:W3CDTF">2011-12-16T12:12:20Z</dcterms:created>
  <dcterms:modified xsi:type="dcterms:W3CDTF">2022-04-22T08:31:18Z</dcterms:modified>
</cp:coreProperties>
</file>